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613" i="1" l="1"/>
  <c r="B604" i="1"/>
  <c r="B597" i="1"/>
  <c r="B585" i="1"/>
  <c r="B582" i="1"/>
  <c r="B573" i="1"/>
  <c r="B567" i="1"/>
  <c r="B555" i="1"/>
  <c r="B548" i="1"/>
  <c r="B532" i="1"/>
  <c r="B526" i="1"/>
  <c r="B515" i="1"/>
  <c r="B510" i="1"/>
  <c r="B500" i="1"/>
  <c r="B494" i="1"/>
  <c r="B483" i="1"/>
  <c r="B477" i="1"/>
  <c r="B465" i="1"/>
  <c r="B458" i="1"/>
  <c r="B446" i="1"/>
  <c r="B441" i="1"/>
  <c r="B429" i="1"/>
  <c r="B423" i="1"/>
  <c r="B411" i="1"/>
  <c r="B405" i="1"/>
  <c r="B387" i="1"/>
  <c r="B393" i="1"/>
  <c r="B371" i="1"/>
  <c r="B366" i="1"/>
  <c r="B357" i="1"/>
  <c r="B351" i="1"/>
  <c r="B339" i="1"/>
  <c r="B333" i="1"/>
  <c r="B322" i="1"/>
  <c r="B315" i="1"/>
  <c r="B297" i="1"/>
  <c r="B303" i="1"/>
  <c r="B285" i="1"/>
  <c r="B279" i="1"/>
  <c r="B269" i="1"/>
  <c r="B263" i="1"/>
  <c r="B251" i="1"/>
  <c r="B245" i="1"/>
  <c r="B233" i="1"/>
  <c r="B227" i="1"/>
  <c r="B215" i="1"/>
  <c r="B210" i="1"/>
  <c r="B198" i="1"/>
  <c r="B193" i="1"/>
  <c r="B183" i="1"/>
  <c r="B176" i="1"/>
  <c r="B164" i="1"/>
  <c r="B156" i="1"/>
  <c r="B143" i="1"/>
  <c r="B137" i="1"/>
  <c r="B126" i="1"/>
  <c r="B119" i="1"/>
  <c r="B108" i="1"/>
  <c r="B102" i="1"/>
  <c r="B90" i="1"/>
  <c r="B84" i="1"/>
  <c r="B72" i="1"/>
  <c r="B66" i="1"/>
  <c r="B55" i="1"/>
  <c r="B48" i="1"/>
  <c r="B36" i="1"/>
  <c r="B29" i="1"/>
  <c r="B15" i="1"/>
  <c r="B9" i="1"/>
  <c r="B606" i="1" l="1"/>
  <c r="B587" i="1"/>
  <c r="B575" i="1"/>
  <c r="B557" i="1"/>
  <c r="B534" i="1"/>
  <c r="B517" i="1"/>
  <c r="B502" i="1"/>
  <c r="B485" i="1"/>
  <c r="B467" i="1"/>
  <c r="B448" i="1"/>
  <c r="B431" i="1"/>
  <c r="B413" i="1"/>
  <c r="B305" i="1"/>
  <c r="B395" i="1"/>
  <c r="B373" i="1"/>
  <c r="B17" i="1"/>
  <c r="B359" i="1"/>
  <c r="B341" i="1"/>
  <c r="B324" i="1"/>
  <c r="B287" i="1"/>
  <c r="B271" i="1"/>
  <c r="B253" i="1"/>
  <c r="B235" i="1"/>
  <c r="B217" i="1"/>
  <c r="B200" i="1"/>
  <c r="B185" i="1"/>
  <c r="B166" i="1"/>
  <c r="B145" i="1"/>
  <c r="B128" i="1"/>
  <c r="B110" i="1"/>
  <c r="B92" i="1"/>
  <c r="B74" i="1"/>
  <c r="B57" i="1"/>
  <c r="B38" i="1"/>
</calcChain>
</file>

<file path=xl/sharedStrings.xml><?xml version="1.0" encoding="utf-8"?>
<sst xmlns="http://schemas.openxmlformats.org/spreadsheetml/2006/main" count="644" uniqueCount="44">
  <si>
    <t>SALÁRIO BASE</t>
  </si>
  <si>
    <t>CARGO</t>
  </si>
  <si>
    <t>AUXÍLIO TRANSPORTE</t>
  </si>
  <si>
    <t>AUXÍLIO ALIMENTAÇÃO</t>
  </si>
  <si>
    <t>ANUÊNIO</t>
  </si>
  <si>
    <t>INSS</t>
  </si>
  <si>
    <t>PROVENTOS</t>
  </si>
  <si>
    <t>VALORES</t>
  </si>
  <si>
    <t>GRATIFICAÇÃO EXERCÍCIO DE FUNÇÃO</t>
  </si>
  <si>
    <t>IRRF</t>
  </si>
  <si>
    <t>TOTAL DE PROVENTOS</t>
  </si>
  <si>
    <t>DESCONTOS</t>
  </si>
  <si>
    <t>DESCONTO AUXÍLIO TRANSPORTE</t>
  </si>
  <si>
    <t>DESCONTO AUXÍLIO ALIMENTAÇÃO</t>
  </si>
  <si>
    <t>TOTAL DE DESCONTOS</t>
  </si>
  <si>
    <t>TOTAL LÍQUIDO RECEBIDO</t>
  </si>
  <si>
    <t>ENFERMEIRA FISCAL</t>
  </si>
  <si>
    <t>ADMISSÃO</t>
  </si>
  <si>
    <t>AUXILIAR DE SERVIÇOS DIVERSOS</t>
  </si>
  <si>
    <t>SALÁRIO FAMÍLIA</t>
  </si>
  <si>
    <t>FÉRIAS NORMAIS</t>
  </si>
  <si>
    <t>1/3 DE FÉRIAS</t>
  </si>
  <si>
    <t>CONTRIBUIÇÃO ASSOCIATIVA SINDECOF</t>
  </si>
  <si>
    <t>ADIANTAMENTO DE FÉRIAS</t>
  </si>
  <si>
    <t>ASSISTENTE ADMINISTRATIVO</t>
  </si>
  <si>
    <t>ADVOGADO</t>
  </si>
  <si>
    <t>FALTAS</t>
  </si>
  <si>
    <t>ADMINISTRADOR</t>
  </si>
  <si>
    <t>ASSESSOR TÉCNICO DE INFORMÁTICA</t>
  </si>
  <si>
    <t>CONTADOR</t>
  </si>
  <si>
    <t>ASSESSOR DE IMPRENSA</t>
  </si>
  <si>
    <t>ADVOGADA</t>
  </si>
  <si>
    <t>GRATIFICAÇÃO EXERCÍCIO DE CARGO</t>
  </si>
  <si>
    <t>ENFERMEIRO FISCAL</t>
  </si>
  <si>
    <t>SALÁRIO MATERNIDADE</t>
  </si>
  <si>
    <t>ABONO PECUNIÁRIO</t>
  </si>
  <si>
    <t>FÉRIAS</t>
  </si>
  <si>
    <t>1/3 ABONO PECUNIÁRIO</t>
  </si>
  <si>
    <t>ANALISTA DE SISTEMAS</t>
  </si>
  <si>
    <t>PRESIDENTE DE CPL</t>
  </si>
  <si>
    <t>FALTA</t>
  </si>
  <si>
    <t>TOTAL DE PROVENTOS DA FOLHA DE PAGAMENTO</t>
  </si>
  <si>
    <t>TOTAL DE DESCONTOS DA FOLHA DE PAGAMENTO</t>
  </si>
  <si>
    <t>TOTAL LÍQUIDO DA FOLHA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</si>
</sst>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3"/>
  <sheetViews>
    <sheetView tabSelected="1" topLeftCell="A593" workbookViewId="0">
      <selection activeCell="A609" sqref="A609:B613"/>
    </sheetView>
  </sheetViews>
  <sheetFormatPr defaultRowHeight="15.75" x14ac:dyDescent="0.25"/>
  <cols>
    <col min="1" max="1" width="56.7109375" style="10" bestFit="1" customWidth="1"/>
    <col min="2" max="2" width="45" style="11" bestFit="1" customWidth="1"/>
    <col min="3" max="3" width="9.140625" style="10"/>
    <col min="4" max="4" width="44.5703125" style="10" bestFit="1" customWidth="1"/>
    <col min="5" max="5" width="40.42578125" style="10" bestFit="1" customWidth="1"/>
    <col min="6" max="6" width="22" style="10" bestFit="1" customWidth="1"/>
    <col min="7" max="7" width="9.42578125" style="10" bestFit="1" customWidth="1"/>
    <col min="8" max="8" width="26.85546875" style="10" bestFit="1" customWidth="1"/>
    <col min="9" max="9" width="35.7109375" style="10" bestFit="1" customWidth="1"/>
    <col min="10" max="10" width="9.140625" style="10"/>
    <col min="11" max="11" width="11.140625" style="10" bestFit="1" customWidth="1"/>
    <col min="12" max="16384" width="9.140625" style="10"/>
  </cols>
  <sheetData>
    <row r="1" spans="1:2" x14ac:dyDescent="0.25">
      <c r="A1" s="1" t="s">
        <v>1</v>
      </c>
      <c r="B1" s="2" t="s">
        <v>16</v>
      </c>
    </row>
    <row r="2" spans="1:2" x14ac:dyDescent="0.25">
      <c r="A2" s="1" t="s">
        <v>17</v>
      </c>
      <c r="B2" s="9">
        <v>41330</v>
      </c>
    </row>
    <row r="3" spans="1:2" x14ac:dyDescent="0.25">
      <c r="A3" s="3" t="s">
        <v>6</v>
      </c>
      <c r="B3" s="4" t="s">
        <v>7</v>
      </c>
    </row>
    <row r="4" spans="1:2" x14ac:dyDescent="0.25">
      <c r="A4" s="3" t="s">
        <v>0</v>
      </c>
      <c r="B4" s="4">
        <v>3526.44</v>
      </c>
    </row>
    <row r="5" spans="1:2" x14ac:dyDescent="0.25">
      <c r="A5" s="3" t="s">
        <v>2</v>
      </c>
      <c r="B5" s="4">
        <v>233.26</v>
      </c>
    </row>
    <row r="6" spans="1:2" x14ac:dyDescent="0.25">
      <c r="A6" s="3" t="s">
        <v>3</v>
      </c>
      <c r="B6" s="4">
        <v>600</v>
      </c>
    </row>
    <row r="7" spans="1:2" x14ac:dyDescent="0.25">
      <c r="A7" s="3" t="s">
        <v>4</v>
      </c>
      <c r="B7" s="4">
        <v>105.79</v>
      </c>
    </row>
    <row r="8" spans="1:2" x14ac:dyDescent="0.25">
      <c r="A8" s="3" t="s">
        <v>8</v>
      </c>
      <c r="B8" s="4">
        <v>500</v>
      </c>
    </row>
    <row r="9" spans="1:2" x14ac:dyDescent="0.25">
      <c r="A9" s="3" t="s">
        <v>10</v>
      </c>
      <c r="B9" s="4">
        <f>SUM(B4:B8)</f>
        <v>4965.49</v>
      </c>
    </row>
    <row r="10" spans="1:2" x14ac:dyDescent="0.25">
      <c r="A10" s="5" t="s">
        <v>11</v>
      </c>
      <c r="B10" s="6" t="s">
        <v>7</v>
      </c>
    </row>
    <row r="11" spans="1:2" x14ac:dyDescent="0.25">
      <c r="A11" s="5" t="s">
        <v>9</v>
      </c>
      <c r="B11" s="6">
        <v>196.85</v>
      </c>
    </row>
    <row r="12" spans="1:2" x14ac:dyDescent="0.25">
      <c r="A12" s="5" t="s">
        <v>5</v>
      </c>
      <c r="B12" s="6">
        <v>454.54</v>
      </c>
    </row>
    <row r="13" spans="1:2" x14ac:dyDescent="0.25">
      <c r="A13" s="5" t="s">
        <v>12</v>
      </c>
      <c r="B13" s="6">
        <v>7</v>
      </c>
    </row>
    <row r="14" spans="1:2" x14ac:dyDescent="0.25">
      <c r="A14" s="5" t="s">
        <v>13</v>
      </c>
      <c r="B14" s="6">
        <v>6</v>
      </c>
    </row>
    <row r="15" spans="1:2" x14ac:dyDescent="0.25">
      <c r="A15" s="5" t="s">
        <v>14</v>
      </c>
      <c r="B15" s="6">
        <f>SUM(B11:B14)</f>
        <v>664.39</v>
      </c>
    </row>
    <row r="16" spans="1:2" x14ac:dyDescent="0.25">
      <c r="A16" s="1"/>
      <c r="B16" s="2"/>
    </row>
    <row r="17" spans="1:2" x14ac:dyDescent="0.25">
      <c r="A17" s="7" t="s">
        <v>15</v>
      </c>
      <c r="B17" s="8">
        <f>B9-B15</f>
        <v>4301.0999999999995</v>
      </c>
    </row>
    <row r="19" spans="1:2" x14ac:dyDescent="0.25">
      <c r="A19" s="1" t="s">
        <v>1</v>
      </c>
      <c r="B19" s="2" t="s">
        <v>18</v>
      </c>
    </row>
    <row r="20" spans="1:2" x14ac:dyDescent="0.25">
      <c r="A20" s="1" t="s">
        <v>17</v>
      </c>
      <c r="B20" s="9">
        <v>41302</v>
      </c>
    </row>
    <row r="21" spans="1:2" x14ac:dyDescent="0.25">
      <c r="A21" s="3" t="s">
        <v>6</v>
      </c>
      <c r="B21" s="4" t="s">
        <v>7</v>
      </c>
    </row>
    <row r="22" spans="1:2" x14ac:dyDescent="0.25">
      <c r="A22" s="3" t="s">
        <v>0</v>
      </c>
      <c r="B22" s="4">
        <v>31.2</v>
      </c>
    </row>
    <row r="23" spans="1:2" x14ac:dyDescent="0.25">
      <c r="A23" s="3" t="s">
        <v>19</v>
      </c>
      <c r="B23" s="4">
        <v>29.16</v>
      </c>
    </row>
    <row r="24" spans="1:2" x14ac:dyDescent="0.25">
      <c r="A24" s="3" t="s">
        <v>20</v>
      </c>
      <c r="B24" s="4">
        <v>1001.17</v>
      </c>
    </row>
    <row r="25" spans="1:2" x14ac:dyDescent="0.25">
      <c r="A25" s="3" t="s">
        <v>21</v>
      </c>
      <c r="B25" s="4">
        <v>333.72</v>
      </c>
    </row>
    <row r="26" spans="1:2" x14ac:dyDescent="0.25">
      <c r="A26" s="3" t="s">
        <v>2</v>
      </c>
      <c r="B26" s="4">
        <v>7.52</v>
      </c>
    </row>
    <row r="27" spans="1:2" x14ac:dyDescent="0.25">
      <c r="A27" s="3" t="s">
        <v>3</v>
      </c>
      <c r="B27" s="4">
        <v>600</v>
      </c>
    </row>
    <row r="28" spans="1:2" x14ac:dyDescent="0.25">
      <c r="A28" s="3" t="s">
        <v>4</v>
      </c>
      <c r="B28" s="4">
        <v>0.94</v>
      </c>
    </row>
    <row r="29" spans="1:2" x14ac:dyDescent="0.25">
      <c r="A29" s="3" t="s">
        <v>10</v>
      </c>
      <c r="B29" s="4">
        <f>SUM(B22:B28)</f>
        <v>2003.71</v>
      </c>
    </row>
    <row r="30" spans="1:2" x14ac:dyDescent="0.25">
      <c r="A30" s="5" t="s">
        <v>11</v>
      </c>
      <c r="B30" s="6" t="s">
        <v>7</v>
      </c>
    </row>
    <row r="31" spans="1:2" x14ac:dyDescent="0.25">
      <c r="A31" s="5" t="s">
        <v>5</v>
      </c>
      <c r="B31" s="6">
        <v>109.36</v>
      </c>
    </row>
    <row r="32" spans="1:2" x14ac:dyDescent="0.25">
      <c r="A32" s="5" t="s">
        <v>22</v>
      </c>
      <c r="B32" s="6">
        <v>9.67</v>
      </c>
    </row>
    <row r="33" spans="1:2" x14ac:dyDescent="0.25">
      <c r="A33" s="5" t="s">
        <v>23</v>
      </c>
      <c r="B33" s="6">
        <v>1228.0999999999999</v>
      </c>
    </row>
    <row r="34" spans="1:2" x14ac:dyDescent="0.25">
      <c r="A34" s="5" t="s">
        <v>12</v>
      </c>
      <c r="B34" s="6">
        <v>0.23</v>
      </c>
    </row>
    <row r="35" spans="1:2" x14ac:dyDescent="0.25">
      <c r="A35" s="5" t="s">
        <v>13</v>
      </c>
      <c r="B35" s="6">
        <v>6</v>
      </c>
    </row>
    <row r="36" spans="1:2" x14ac:dyDescent="0.25">
      <c r="A36" s="5" t="s">
        <v>14</v>
      </c>
      <c r="B36" s="6">
        <f>SUM(B31:B35)</f>
        <v>1353.36</v>
      </c>
    </row>
    <row r="37" spans="1:2" x14ac:dyDescent="0.25">
      <c r="A37" s="1"/>
      <c r="B37" s="2"/>
    </row>
    <row r="38" spans="1:2" x14ac:dyDescent="0.25">
      <c r="A38" s="7" t="s">
        <v>15</v>
      </c>
      <c r="B38" s="8">
        <f>B29-B36</f>
        <v>650.35000000000014</v>
      </c>
    </row>
    <row r="40" spans="1:2" x14ac:dyDescent="0.25">
      <c r="A40" s="1" t="s">
        <v>1</v>
      </c>
      <c r="B40" s="2" t="s">
        <v>24</v>
      </c>
    </row>
    <row r="41" spans="1:2" x14ac:dyDescent="0.25">
      <c r="A41" s="1" t="s">
        <v>17</v>
      </c>
      <c r="B41" s="9">
        <v>35324</v>
      </c>
    </row>
    <row r="42" spans="1:2" x14ac:dyDescent="0.25">
      <c r="A42" s="3" t="s">
        <v>6</v>
      </c>
      <c r="B42" s="4" t="s">
        <v>7</v>
      </c>
    </row>
    <row r="43" spans="1:2" x14ac:dyDescent="0.25">
      <c r="A43" s="3" t="s">
        <v>0</v>
      </c>
      <c r="B43" s="4">
        <v>2157.5500000000002</v>
      </c>
    </row>
    <row r="44" spans="1:2" x14ac:dyDescent="0.25">
      <c r="A44" s="3" t="s">
        <v>2</v>
      </c>
      <c r="B44" s="4">
        <v>233.26</v>
      </c>
    </row>
    <row r="45" spans="1:2" x14ac:dyDescent="0.25">
      <c r="A45" s="3" t="s">
        <v>3</v>
      </c>
      <c r="B45" s="4">
        <v>600</v>
      </c>
    </row>
    <row r="46" spans="1:2" x14ac:dyDescent="0.25">
      <c r="A46" s="3" t="s">
        <v>4</v>
      </c>
      <c r="B46" s="4">
        <v>409.93</v>
      </c>
    </row>
    <row r="47" spans="1:2" x14ac:dyDescent="0.25">
      <c r="A47" s="3" t="s">
        <v>8</v>
      </c>
      <c r="B47" s="4">
        <v>350</v>
      </c>
    </row>
    <row r="48" spans="1:2" x14ac:dyDescent="0.25">
      <c r="A48" s="3" t="s">
        <v>10</v>
      </c>
      <c r="B48" s="4">
        <f>SUM(B43:B47)</f>
        <v>3750.7400000000002</v>
      </c>
    </row>
    <row r="49" spans="1:2" x14ac:dyDescent="0.25">
      <c r="A49" s="5" t="s">
        <v>11</v>
      </c>
      <c r="B49" s="6" t="s">
        <v>7</v>
      </c>
    </row>
    <row r="50" spans="1:2" x14ac:dyDescent="0.25">
      <c r="A50" s="5" t="s">
        <v>9</v>
      </c>
      <c r="B50" s="6">
        <v>23.5</v>
      </c>
    </row>
    <row r="51" spans="1:2" x14ac:dyDescent="0.25">
      <c r="A51" s="5" t="s">
        <v>5</v>
      </c>
      <c r="B51" s="6">
        <v>320.92</v>
      </c>
    </row>
    <row r="52" spans="1:2" x14ac:dyDescent="0.25">
      <c r="A52" s="5" t="s">
        <v>22</v>
      </c>
      <c r="B52" s="6">
        <v>21.58</v>
      </c>
    </row>
    <row r="53" spans="1:2" x14ac:dyDescent="0.25">
      <c r="A53" s="5" t="s">
        <v>12</v>
      </c>
      <c r="B53" s="6">
        <v>7</v>
      </c>
    </row>
    <row r="54" spans="1:2" x14ac:dyDescent="0.25">
      <c r="A54" s="5" t="s">
        <v>13</v>
      </c>
      <c r="B54" s="6">
        <v>6</v>
      </c>
    </row>
    <row r="55" spans="1:2" x14ac:dyDescent="0.25">
      <c r="A55" s="5" t="s">
        <v>14</v>
      </c>
      <c r="B55" s="6">
        <f>SUM(B50:B54)</f>
        <v>379</v>
      </c>
    </row>
    <row r="56" spans="1:2" x14ac:dyDescent="0.25">
      <c r="A56" s="1"/>
      <c r="B56" s="2"/>
    </row>
    <row r="57" spans="1:2" x14ac:dyDescent="0.25">
      <c r="A57" s="7" t="s">
        <v>15</v>
      </c>
      <c r="B57" s="8">
        <f>B48-B55</f>
        <v>3371.7400000000002</v>
      </c>
    </row>
    <row r="59" spans="1:2" x14ac:dyDescent="0.25">
      <c r="A59" s="1" t="s">
        <v>1</v>
      </c>
      <c r="B59" s="2" t="s">
        <v>24</v>
      </c>
    </row>
    <row r="60" spans="1:2" x14ac:dyDescent="0.25">
      <c r="A60" s="1" t="s">
        <v>17</v>
      </c>
      <c r="B60" s="9">
        <v>36563</v>
      </c>
    </row>
    <row r="61" spans="1:2" x14ac:dyDescent="0.25">
      <c r="A61" s="3" t="s">
        <v>6</v>
      </c>
      <c r="B61" s="4" t="s">
        <v>7</v>
      </c>
    </row>
    <row r="62" spans="1:2" x14ac:dyDescent="0.25">
      <c r="A62" s="3" t="s">
        <v>0</v>
      </c>
      <c r="B62" s="4">
        <v>2157.5500000000002</v>
      </c>
    </row>
    <row r="63" spans="1:2" x14ac:dyDescent="0.25">
      <c r="A63" s="3" t="s">
        <v>2</v>
      </c>
      <c r="B63" s="4">
        <v>233.26</v>
      </c>
    </row>
    <row r="64" spans="1:2" x14ac:dyDescent="0.25">
      <c r="A64" s="3" t="s">
        <v>3</v>
      </c>
      <c r="B64" s="4">
        <v>600</v>
      </c>
    </row>
    <row r="65" spans="1:2" x14ac:dyDescent="0.25">
      <c r="A65" s="3" t="s">
        <v>4</v>
      </c>
      <c r="B65" s="4">
        <v>345.21</v>
      </c>
    </row>
    <row r="66" spans="1:2" x14ac:dyDescent="0.25">
      <c r="A66" s="3" t="s">
        <v>10</v>
      </c>
      <c r="B66" s="4">
        <f>SUM(B62:B65)</f>
        <v>3336.0200000000004</v>
      </c>
    </row>
    <row r="67" spans="1:2" x14ac:dyDescent="0.25">
      <c r="A67" s="5" t="s">
        <v>11</v>
      </c>
      <c r="B67" s="6" t="s">
        <v>7</v>
      </c>
    </row>
    <row r="68" spans="1:2" x14ac:dyDescent="0.25">
      <c r="A68" s="5" t="s">
        <v>5</v>
      </c>
      <c r="B68" s="6">
        <v>225.24</v>
      </c>
    </row>
    <row r="69" spans="1:2" x14ac:dyDescent="0.25">
      <c r="A69" s="5" t="s">
        <v>22</v>
      </c>
      <c r="B69" s="6">
        <v>21.58</v>
      </c>
    </row>
    <row r="70" spans="1:2" x14ac:dyDescent="0.25">
      <c r="A70" s="5" t="s">
        <v>12</v>
      </c>
      <c r="B70" s="6">
        <v>7</v>
      </c>
    </row>
    <row r="71" spans="1:2" x14ac:dyDescent="0.25">
      <c r="A71" s="5" t="s">
        <v>13</v>
      </c>
      <c r="B71" s="6">
        <v>6</v>
      </c>
    </row>
    <row r="72" spans="1:2" x14ac:dyDescent="0.25">
      <c r="A72" s="5" t="s">
        <v>14</v>
      </c>
      <c r="B72" s="6">
        <f>SUM(B68:B71)</f>
        <v>259.82</v>
      </c>
    </row>
    <row r="73" spans="1:2" x14ac:dyDescent="0.25">
      <c r="A73" s="1"/>
      <c r="B73" s="2"/>
    </row>
    <row r="74" spans="1:2" x14ac:dyDescent="0.25">
      <c r="A74" s="7" t="s">
        <v>15</v>
      </c>
      <c r="B74" s="8">
        <f>B66-B72</f>
        <v>3076.2000000000003</v>
      </c>
    </row>
    <row r="76" spans="1:2" x14ac:dyDescent="0.25">
      <c r="A76" s="1" t="s">
        <v>1</v>
      </c>
      <c r="B76" s="2" t="s">
        <v>24</v>
      </c>
    </row>
    <row r="77" spans="1:2" x14ac:dyDescent="0.25">
      <c r="A77" s="1" t="s">
        <v>17</v>
      </c>
      <c r="B77" s="9">
        <v>39716</v>
      </c>
    </row>
    <row r="78" spans="1:2" x14ac:dyDescent="0.25">
      <c r="A78" s="3" t="s">
        <v>6</v>
      </c>
      <c r="B78" s="4" t="s">
        <v>7</v>
      </c>
    </row>
    <row r="79" spans="1:2" x14ac:dyDescent="0.25">
      <c r="A79" s="3" t="s">
        <v>0</v>
      </c>
      <c r="B79" s="4">
        <v>1340.6</v>
      </c>
    </row>
    <row r="80" spans="1:2" x14ac:dyDescent="0.25">
      <c r="A80" s="3" t="s">
        <v>2</v>
      </c>
      <c r="B80" s="4">
        <v>233.26</v>
      </c>
    </row>
    <row r="81" spans="1:2" x14ac:dyDescent="0.25">
      <c r="A81" s="3" t="s">
        <v>3</v>
      </c>
      <c r="B81" s="4">
        <v>600</v>
      </c>
    </row>
    <row r="82" spans="1:2" x14ac:dyDescent="0.25">
      <c r="A82" s="3" t="s">
        <v>4</v>
      </c>
      <c r="B82" s="4">
        <v>93.84</v>
      </c>
    </row>
    <row r="83" spans="1:2" x14ac:dyDescent="0.25">
      <c r="A83" s="3" t="s">
        <v>8</v>
      </c>
      <c r="B83" s="4">
        <v>250</v>
      </c>
    </row>
    <row r="84" spans="1:2" x14ac:dyDescent="0.25">
      <c r="A84" s="3" t="s">
        <v>10</v>
      </c>
      <c r="B84" s="4">
        <f>SUM(B79:B83)</f>
        <v>2517.6999999999998</v>
      </c>
    </row>
    <row r="85" spans="1:2" x14ac:dyDescent="0.25">
      <c r="A85" s="5" t="s">
        <v>11</v>
      </c>
      <c r="B85" s="6" t="s">
        <v>7</v>
      </c>
    </row>
    <row r="86" spans="1:2" x14ac:dyDescent="0.25">
      <c r="A86" s="5" t="s">
        <v>5</v>
      </c>
      <c r="B86" s="6">
        <v>151.59</v>
      </c>
    </row>
    <row r="87" spans="1:2" x14ac:dyDescent="0.25">
      <c r="A87" s="5" t="s">
        <v>22</v>
      </c>
      <c r="B87" s="6">
        <v>13.41</v>
      </c>
    </row>
    <row r="88" spans="1:2" x14ac:dyDescent="0.25">
      <c r="A88" s="5" t="s">
        <v>12</v>
      </c>
      <c r="B88" s="6">
        <v>7</v>
      </c>
    </row>
    <row r="89" spans="1:2" x14ac:dyDescent="0.25">
      <c r="A89" s="5" t="s">
        <v>13</v>
      </c>
      <c r="B89" s="6">
        <v>6</v>
      </c>
    </row>
    <row r="90" spans="1:2" x14ac:dyDescent="0.25">
      <c r="A90" s="5" t="s">
        <v>14</v>
      </c>
      <c r="B90" s="6">
        <f>SUM(B86:B89)</f>
        <v>178</v>
      </c>
    </row>
    <row r="91" spans="1:2" x14ac:dyDescent="0.25">
      <c r="A91" s="1"/>
      <c r="B91" s="2"/>
    </row>
    <row r="92" spans="1:2" x14ac:dyDescent="0.25">
      <c r="A92" s="7" t="s">
        <v>15</v>
      </c>
      <c r="B92" s="8">
        <f>B84-B90</f>
        <v>2339.6999999999998</v>
      </c>
    </row>
    <row r="94" spans="1:2" x14ac:dyDescent="0.25">
      <c r="A94" s="1" t="s">
        <v>1</v>
      </c>
      <c r="B94" s="2" t="s">
        <v>24</v>
      </c>
    </row>
    <row r="95" spans="1:2" x14ac:dyDescent="0.25">
      <c r="A95" s="1" t="s">
        <v>17</v>
      </c>
      <c r="B95" s="9">
        <v>39744</v>
      </c>
    </row>
    <row r="96" spans="1:2" x14ac:dyDescent="0.25">
      <c r="A96" s="3" t="s">
        <v>6</v>
      </c>
      <c r="B96" s="4" t="s">
        <v>7</v>
      </c>
    </row>
    <row r="97" spans="1:2" x14ac:dyDescent="0.25">
      <c r="A97" s="3" t="s">
        <v>0</v>
      </c>
      <c r="B97" s="4">
        <v>1340.6</v>
      </c>
    </row>
    <row r="98" spans="1:2" x14ac:dyDescent="0.25">
      <c r="A98" s="3" t="s">
        <v>2</v>
      </c>
      <c r="B98" s="4">
        <v>233.26</v>
      </c>
    </row>
    <row r="99" spans="1:2" x14ac:dyDescent="0.25">
      <c r="A99" s="3" t="s">
        <v>3</v>
      </c>
      <c r="B99" s="4">
        <v>600</v>
      </c>
    </row>
    <row r="100" spans="1:2" x14ac:dyDescent="0.25">
      <c r="A100" s="3" t="s">
        <v>4</v>
      </c>
      <c r="B100" s="4">
        <v>93.84</v>
      </c>
    </row>
    <row r="101" spans="1:2" x14ac:dyDescent="0.25">
      <c r="A101" s="3" t="s">
        <v>8</v>
      </c>
      <c r="B101" s="4">
        <v>411.29</v>
      </c>
    </row>
    <row r="102" spans="1:2" x14ac:dyDescent="0.25">
      <c r="A102" s="3" t="s">
        <v>10</v>
      </c>
      <c r="B102" s="4">
        <f>SUM(B97:B101)</f>
        <v>2678.99</v>
      </c>
    </row>
    <row r="103" spans="1:2" x14ac:dyDescent="0.25">
      <c r="A103" s="5" t="s">
        <v>11</v>
      </c>
      <c r="B103" s="6" t="s">
        <v>7</v>
      </c>
    </row>
    <row r="104" spans="1:2" x14ac:dyDescent="0.25">
      <c r="A104" s="5" t="s">
        <v>5</v>
      </c>
      <c r="B104" s="6">
        <v>166.11</v>
      </c>
    </row>
    <row r="105" spans="1:2" x14ac:dyDescent="0.25">
      <c r="A105" s="5" t="s">
        <v>22</v>
      </c>
      <c r="B105" s="6">
        <v>13.41</v>
      </c>
    </row>
    <row r="106" spans="1:2" x14ac:dyDescent="0.25">
      <c r="A106" s="5" t="s">
        <v>12</v>
      </c>
      <c r="B106" s="6">
        <v>7</v>
      </c>
    </row>
    <row r="107" spans="1:2" x14ac:dyDescent="0.25">
      <c r="A107" s="5" t="s">
        <v>13</v>
      </c>
      <c r="B107" s="6">
        <v>6</v>
      </c>
    </row>
    <row r="108" spans="1:2" x14ac:dyDescent="0.25">
      <c r="A108" s="5" t="s">
        <v>14</v>
      </c>
      <c r="B108" s="6">
        <f>SUM(B104:B107)</f>
        <v>192.52</v>
      </c>
    </row>
    <row r="109" spans="1:2" x14ac:dyDescent="0.25">
      <c r="A109" s="1"/>
      <c r="B109" s="2"/>
    </row>
    <row r="110" spans="1:2" x14ac:dyDescent="0.25">
      <c r="A110" s="7" t="s">
        <v>15</v>
      </c>
      <c r="B110" s="8">
        <f>B102-B108</f>
        <v>2486.4699999999998</v>
      </c>
    </row>
    <row r="112" spans="1:2" x14ac:dyDescent="0.25">
      <c r="A112" s="1" t="s">
        <v>1</v>
      </c>
      <c r="B112" s="2" t="s">
        <v>16</v>
      </c>
    </row>
    <row r="113" spans="1:2" x14ac:dyDescent="0.25">
      <c r="A113" s="1" t="s">
        <v>17</v>
      </c>
      <c r="B113" s="9">
        <v>41821</v>
      </c>
    </row>
    <row r="114" spans="1:2" x14ac:dyDescent="0.25">
      <c r="A114" s="3" t="s">
        <v>6</v>
      </c>
      <c r="B114" s="4" t="s">
        <v>7</v>
      </c>
    </row>
    <row r="115" spans="1:2" x14ac:dyDescent="0.25">
      <c r="A115" s="3" t="s">
        <v>0</v>
      </c>
      <c r="B115" s="4">
        <v>3526.44</v>
      </c>
    </row>
    <row r="116" spans="1:2" x14ac:dyDescent="0.25">
      <c r="A116" s="3" t="s">
        <v>2</v>
      </c>
      <c r="B116" s="4">
        <v>233.26</v>
      </c>
    </row>
    <row r="117" spans="1:2" x14ac:dyDescent="0.25">
      <c r="A117" s="3" t="s">
        <v>3</v>
      </c>
      <c r="B117" s="4">
        <v>600</v>
      </c>
    </row>
    <row r="118" spans="1:2" x14ac:dyDescent="0.25">
      <c r="A118" s="3" t="s">
        <v>4</v>
      </c>
      <c r="B118" s="4">
        <v>70.53</v>
      </c>
    </row>
    <row r="119" spans="1:2" x14ac:dyDescent="0.25">
      <c r="A119" s="3" t="s">
        <v>10</v>
      </c>
      <c r="B119" s="4">
        <f>SUM(B115:B118)</f>
        <v>4430.2299999999996</v>
      </c>
    </row>
    <row r="120" spans="1:2" x14ac:dyDescent="0.25">
      <c r="A120" s="5" t="s">
        <v>11</v>
      </c>
      <c r="B120" s="6" t="s">
        <v>7</v>
      </c>
    </row>
    <row r="121" spans="1:2" x14ac:dyDescent="0.25">
      <c r="A121" s="5" t="s">
        <v>9</v>
      </c>
      <c r="B121" s="6">
        <v>125.4</v>
      </c>
    </row>
    <row r="122" spans="1:2" x14ac:dyDescent="0.25">
      <c r="A122" s="5" t="s">
        <v>5</v>
      </c>
      <c r="B122" s="6">
        <v>395.66</v>
      </c>
    </row>
    <row r="123" spans="1:2" x14ac:dyDescent="0.25">
      <c r="A123" s="5" t="s">
        <v>22</v>
      </c>
      <c r="B123" s="6">
        <v>35.26</v>
      </c>
    </row>
    <row r="124" spans="1:2" x14ac:dyDescent="0.25">
      <c r="A124" s="5" t="s">
        <v>12</v>
      </c>
      <c r="B124" s="6">
        <v>7</v>
      </c>
    </row>
    <row r="125" spans="1:2" x14ac:dyDescent="0.25">
      <c r="A125" s="5" t="s">
        <v>13</v>
      </c>
      <c r="B125" s="6">
        <v>6</v>
      </c>
    </row>
    <row r="126" spans="1:2" x14ac:dyDescent="0.25">
      <c r="A126" s="5" t="s">
        <v>14</v>
      </c>
      <c r="B126" s="6">
        <f>SUM(B121:B125)</f>
        <v>569.32000000000005</v>
      </c>
    </row>
    <row r="127" spans="1:2" x14ac:dyDescent="0.25">
      <c r="A127" s="1"/>
      <c r="B127" s="2"/>
    </row>
    <row r="128" spans="1:2" x14ac:dyDescent="0.25">
      <c r="A128" s="7" t="s">
        <v>15</v>
      </c>
      <c r="B128" s="8">
        <f>B119-B126</f>
        <v>3860.9099999999994</v>
      </c>
    </row>
    <row r="130" spans="1:2" x14ac:dyDescent="0.25">
      <c r="A130" s="1" t="s">
        <v>1</v>
      </c>
      <c r="B130" s="2" t="s">
        <v>16</v>
      </c>
    </row>
    <row r="131" spans="1:2" x14ac:dyDescent="0.25">
      <c r="A131" s="1" t="s">
        <v>17</v>
      </c>
      <c r="B131" s="9">
        <v>41913</v>
      </c>
    </row>
    <row r="132" spans="1:2" x14ac:dyDescent="0.25">
      <c r="A132" s="3" t="s">
        <v>6</v>
      </c>
      <c r="B132" s="4" t="s">
        <v>7</v>
      </c>
    </row>
    <row r="133" spans="1:2" x14ac:dyDescent="0.25">
      <c r="A133" s="3" t="s">
        <v>0</v>
      </c>
      <c r="B133" s="4">
        <v>3526.44</v>
      </c>
    </row>
    <row r="134" spans="1:2" x14ac:dyDescent="0.25">
      <c r="A134" s="3" t="s">
        <v>2</v>
      </c>
      <c r="B134" s="4">
        <v>233.26</v>
      </c>
    </row>
    <row r="135" spans="1:2" x14ac:dyDescent="0.25">
      <c r="A135" s="3" t="s">
        <v>3</v>
      </c>
      <c r="B135" s="4">
        <v>600</v>
      </c>
    </row>
    <row r="136" spans="1:2" x14ac:dyDescent="0.25">
      <c r="A136" s="3" t="s">
        <v>4</v>
      </c>
      <c r="B136" s="4">
        <v>35.26</v>
      </c>
    </row>
    <row r="137" spans="1:2" x14ac:dyDescent="0.25">
      <c r="A137" s="3" t="s">
        <v>10</v>
      </c>
      <c r="B137" s="4">
        <f>SUM(B133:B136)</f>
        <v>4394.96</v>
      </c>
    </row>
    <row r="138" spans="1:2" x14ac:dyDescent="0.25">
      <c r="A138" s="5" t="s">
        <v>11</v>
      </c>
      <c r="B138" s="6" t="s">
        <v>7</v>
      </c>
    </row>
    <row r="139" spans="1:2" x14ac:dyDescent="0.25">
      <c r="A139" s="5" t="s">
        <v>9</v>
      </c>
      <c r="B139" s="6">
        <v>120.69</v>
      </c>
    </row>
    <row r="140" spans="1:2" x14ac:dyDescent="0.25">
      <c r="A140" s="5" t="s">
        <v>5</v>
      </c>
      <c r="B140" s="6">
        <v>391.78</v>
      </c>
    </row>
    <row r="141" spans="1:2" x14ac:dyDescent="0.25">
      <c r="A141" s="5" t="s">
        <v>12</v>
      </c>
      <c r="B141" s="6">
        <v>7</v>
      </c>
    </row>
    <row r="142" spans="1:2" x14ac:dyDescent="0.25">
      <c r="A142" s="5" t="s">
        <v>13</v>
      </c>
      <c r="B142" s="6">
        <v>6</v>
      </c>
    </row>
    <row r="143" spans="1:2" x14ac:dyDescent="0.25">
      <c r="A143" s="5" t="s">
        <v>14</v>
      </c>
      <c r="B143" s="6">
        <f>SUM(B139:B142)</f>
        <v>525.47</v>
      </c>
    </row>
    <row r="144" spans="1:2" x14ac:dyDescent="0.25">
      <c r="A144" s="1"/>
      <c r="B144" s="2"/>
    </row>
    <row r="145" spans="1:2" x14ac:dyDescent="0.25">
      <c r="A145" s="7" t="s">
        <v>15</v>
      </c>
      <c r="B145" s="8">
        <f>B137-B143</f>
        <v>3869.49</v>
      </c>
    </row>
    <row r="147" spans="1:2" x14ac:dyDescent="0.25">
      <c r="A147" s="1" t="s">
        <v>1</v>
      </c>
      <c r="B147" s="2" t="s">
        <v>25</v>
      </c>
    </row>
    <row r="148" spans="1:2" x14ac:dyDescent="0.25">
      <c r="A148" s="1" t="s">
        <v>17</v>
      </c>
      <c r="B148" s="9">
        <v>41533</v>
      </c>
    </row>
    <row r="149" spans="1:2" x14ac:dyDescent="0.25">
      <c r="A149" s="3" t="s">
        <v>6</v>
      </c>
      <c r="B149" s="4" t="s">
        <v>7</v>
      </c>
    </row>
    <row r="150" spans="1:2" x14ac:dyDescent="0.25">
      <c r="A150" s="3" t="s">
        <v>0</v>
      </c>
      <c r="B150" s="4">
        <v>170.63</v>
      </c>
    </row>
    <row r="151" spans="1:2" x14ac:dyDescent="0.25">
      <c r="A151" s="3" t="s">
        <v>20</v>
      </c>
      <c r="B151" s="4">
        <v>1788.96</v>
      </c>
    </row>
    <row r="152" spans="1:2" x14ac:dyDescent="0.25">
      <c r="A152" s="3" t="s">
        <v>21</v>
      </c>
      <c r="B152" s="4">
        <v>596.32000000000005</v>
      </c>
    </row>
    <row r="153" spans="1:2" x14ac:dyDescent="0.25">
      <c r="A153" s="3" t="s">
        <v>2</v>
      </c>
      <c r="B153" s="4">
        <v>7.52</v>
      </c>
    </row>
    <row r="154" spans="1:2" x14ac:dyDescent="0.25">
      <c r="A154" s="3" t="s">
        <v>3</v>
      </c>
      <c r="B154" s="4">
        <v>600</v>
      </c>
    </row>
    <row r="155" spans="1:2" x14ac:dyDescent="0.25">
      <c r="A155" s="3" t="s">
        <v>4</v>
      </c>
      <c r="B155" s="4">
        <v>3.41</v>
      </c>
    </row>
    <row r="156" spans="1:2" x14ac:dyDescent="0.25">
      <c r="A156" s="3" t="s">
        <v>10</v>
      </c>
      <c r="B156" s="4">
        <f>SUM(B150:B155)</f>
        <v>3166.84</v>
      </c>
    </row>
    <row r="157" spans="1:2" x14ac:dyDescent="0.25">
      <c r="A157" s="5" t="s">
        <v>11</v>
      </c>
      <c r="B157" s="6" t="s">
        <v>7</v>
      </c>
    </row>
    <row r="158" spans="1:2" x14ac:dyDescent="0.25">
      <c r="A158" s="5" t="s">
        <v>5</v>
      </c>
      <c r="B158" s="6">
        <v>220.1</v>
      </c>
    </row>
    <row r="159" spans="1:2" x14ac:dyDescent="0.25">
      <c r="A159" s="5" t="s">
        <v>22</v>
      </c>
      <c r="B159" s="6">
        <v>17.63</v>
      </c>
    </row>
    <row r="160" spans="1:2" x14ac:dyDescent="0.25">
      <c r="A160" s="5" t="s">
        <v>23</v>
      </c>
      <c r="B160" s="6">
        <v>2170.61</v>
      </c>
    </row>
    <row r="161" spans="1:2" x14ac:dyDescent="0.25">
      <c r="A161" s="5" t="s">
        <v>26</v>
      </c>
      <c r="B161" s="6">
        <v>113.75</v>
      </c>
    </row>
    <row r="162" spans="1:2" x14ac:dyDescent="0.25">
      <c r="A162" s="5" t="s">
        <v>12</v>
      </c>
      <c r="B162" s="6">
        <v>0.23</v>
      </c>
    </row>
    <row r="163" spans="1:2" x14ac:dyDescent="0.25">
      <c r="A163" s="5" t="s">
        <v>13</v>
      </c>
      <c r="B163" s="6">
        <v>6</v>
      </c>
    </row>
    <row r="164" spans="1:2" x14ac:dyDescent="0.25">
      <c r="A164" s="5" t="s">
        <v>14</v>
      </c>
      <c r="B164" s="6">
        <f>SUM(B158:B163)</f>
        <v>2528.3200000000002</v>
      </c>
    </row>
    <row r="165" spans="1:2" x14ac:dyDescent="0.25">
      <c r="A165" s="1"/>
      <c r="B165" s="2"/>
    </row>
    <row r="166" spans="1:2" x14ac:dyDescent="0.25">
      <c r="A166" s="7" t="s">
        <v>15</v>
      </c>
      <c r="B166" s="8">
        <f>B156-B164</f>
        <v>638.52</v>
      </c>
    </row>
    <row r="168" spans="1:2" x14ac:dyDescent="0.25">
      <c r="A168" s="1" t="s">
        <v>1</v>
      </c>
      <c r="B168" s="2" t="s">
        <v>27</v>
      </c>
    </row>
    <row r="169" spans="1:2" x14ac:dyDescent="0.25">
      <c r="A169" s="1" t="s">
        <v>17</v>
      </c>
      <c r="B169" s="9">
        <v>41778</v>
      </c>
    </row>
    <row r="170" spans="1:2" x14ac:dyDescent="0.25">
      <c r="A170" s="3" t="s">
        <v>6</v>
      </c>
      <c r="B170" s="4" t="s">
        <v>7</v>
      </c>
    </row>
    <row r="171" spans="1:2" x14ac:dyDescent="0.25">
      <c r="A171" s="3" t="s">
        <v>0</v>
      </c>
      <c r="B171" s="4">
        <v>3526.44</v>
      </c>
    </row>
    <row r="172" spans="1:2" x14ac:dyDescent="0.25">
      <c r="A172" s="3" t="s">
        <v>2</v>
      </c>
      <c r="B172" s="4">
        <v>233.26</v>
      </c>
    </row>
    <row r="173" spans="1:2" x14ac:dyDescent="0.25">
      <c r="A173" s="3" t="s">
        <v>3</v>
      </c>
      <c r="B173" s="4">
        <v>600</v>
      </c>
    </row>
    <row r="174" spans="1:2" x14ac:dyDescent="0.25">
      <c r="A174" s="3" t="s">
        <v>4</v>
      </c>
      <c r="B174" s="4">
        <v>70.53</v>
      </c>
    </row>
    <row r="175" spans="1:2" x14ac:dyDescent="0.25">
      <c r="A175" s="3" t="s">
        <v>8</v>
      </c>
      <c r="B175" s="4">
        <v>350</v>
      </c>
    </row>
    <row r="176" spans="1:2" x14ac:dyDescent="0.25">
      <c r="A176" s="3" t="s">
        <v>10</v>
      </c>
      <c r="B176" s="4">
        <f>SUM(B171:B175)</f>
        <v>4780.2299999999996</v>
      </c>
    </row>
    <row r="177" spans="1:2" x14ac:dyDescent="0.25">
      <c r="A177" s="5" t="s">
        <v>11</v>
      </c>
      <c r="B177" s="6" t="s">
        <v>7</v>
      </c>
    </row>
    <row r="178" spans="1:2" x14ac:dyDescent="0.25">
      <c r="A178" s="5" t="s">
        <v>9</v>
      </c>
      <c r="B178" s="6">
        <v>115.24</v>
      </c>
    </row>
    <row r="179" spans="1:2" x14ac:dyDescent="0.25">
      <c r="A179" s="5" t="s">
        <v>5</v>
      </c>
      <c r="B179" s="6">
        <v>434.16</v>
      </c>
    </row>
    <row r="180" spans="1:2" x14ac:dyDescent="0.25">
      <c r="A180" s="5" t="s">
        <v>22</v>
      </c>
      <c r="B180" s="6">
        <v>35.26</v>
      </c>
    </row>
    <row r="181" spans="1:2" x14ac:dyDescent="0.25">
      <c r="A181" s="5" t="s">
        <v>12</v>
      </c>
      <c r="B181" s="6">
        <v>7</v>
      </c>
    </row>
    <row r="182" spans="1:2" x14ac:dyDescent="0.25">
      <c r="A182" s="5" t="s">
        <v>13</v>
      </c>
      <c r="B182" s="6">
        <v>6</v>
      </c>
    </row>
    <row r="183" spans="1:2" x14ac:dyDescent="0.25">
      <c r="A183" s="5" t="s">
        <v>14</v>
      </c>
      <c r="B183" s="6">
        <f>SUM(B178:B182)</f>
        <v>597.66</v>
      </c>
    </row>
    <row r="184" spans="1:2" x14ac:dyDescent="0.25">
      <c r="A184" s="1"/>
      <c r="B184" s="2"/>
    </row>
    <row r="185" spans="1:2" x14ac:dyDescent="0.25">
      <c r="A185" s="7" t="s">
        <v>15</v>
      </c>
      <c r="B185" s="8">
        <f>B176-B183</f>
        <v>4182.57</v>
      </c>
    </row>
    <row r="187" spans="1:2" x14ac:dyDescent="0.25">
      <c r="A187" s="1" t="s">
        <v>1</v>
      </c>
      <c r="B187" s="2" t="s">
        <v>28</v>
      </c>
    </row>
    <row r="188" spans="1:2" x14ac:dyDescent="0.25">
      <c r="A188" s="1" t="s">
        <v>17</v>
      </c>
      <c r="B188" s="9">
        <v>42564</v>
      </c>
    </row>
    <row r="189" spans="1:2" x14ac:dyDescent="0.25">
      <c r="A189" s="3" t="s">
        <v>6</v>
      </c>
      <c r="B189" s="4" t="s">
        <v>7</v>
      </c>
    </row>
    <row r="190" spans="1:2" x14ac:dyDescent="0.25">
      <c r="A190" s="3" t="s">
        <v>0</v>
      </c>
      <c r="B190" s="4">
        <v>1103.23</v>
      </c>
    </row>
    <row r="191" spans="1:2" x14ac:dyDescent="0.25">
      <c r="A191" s="3" t="s">
        <v>2</v>
      </c>
      <c r="B191" s="4">
        <v>376.23</v>
      </c>
    </row>
    <row r="192" spans="1:2" x14ac:dyDescent="0.25">
      <c r="A192" s="3" t="s">
        <v>3</v>
      </c>
      <c r="B192" s="4">
        <v>967.74</v>
      </c>
    </row>
    <row r="193" spans="1:2" x14ac:dyDescent="0.25">
      <c r="A193" s="3" t="s">
        <v>10</v>
      </c>
      <c r="B193" s="4">
        <f>SUM(B190:B192)</f>
        <v>2447.1999999999998</v>
      </c>
    </row>
    <row r="194" spans="1:2" x14ac:dyDescent="0.25">
      <c r="A194" s="5" t="s">
        <v>11</v>
      </c>
      <c r="B194" s="6" t="s">
        <v>7</v>
      </c>
    </row>
    <row r="195" spans="1:2" x14ac:dyDescent="0.25">
      <c r="A195" s="5" t="s">
        <v>5</v>
      </c>
      <c r="B195" s="6">
        <v>88.25</v>
      </c>
    </row>
    <row r="196" spans="1:2" x14ac:dyDescent="0.25">
      <c r="A196" s="5" t="s">
        <v>12</v>
      </c>
      <c r="B196" s="6">
        <v>11.29</v>
      </c>
    </row>
    <row r="197" spans="1:2" x14ac:dyDescent="0.25">
      <c r="A197" s="5" t="s">
        <v>13</v>
      </c>
      <c r="B197" s="6">
        <v>9.68</v>
      </c>
    </row>
    <row r="198" spans="1:2" x14ac:dyDescent="0.25">
      <c r="A198" s="5" t="s">
        <v>14</v>
      </c>
      <c r="B198" s="6">
        <f>SUM(B195:B197)</f>
        <v>109.22</v>
      </c>
    </row>
    <row r="199" spans="1:2" x14ac:dyDescent="0.25">
      <c r="A199" s="1"/>
      <c r="B199" s="2"/>
    </row>
    <row r="200" spans="1:2" x14ac:dyDescent="0.25">
      <c r="A200" s="7" t="s">
        <v>15</v>
      </c>
      <c r="B200" s="8">
        <f>B193-B198</f>
        <v>2337.98</v>
      </c>
    </row>
    <row r="202" spans="1:2" x14ac:dyDescent="0.25">
      <c r="A202" s="1" t="s">
        <v>1</v>
      </c>
      <c r="B202" s="2" t="s">
        <v>24</v>
      </c>
    </row>
    <row r="203" spans="1:2" x14ac:dyDescent="0.25">
      <c r="A203" s="1" t="s">
        <v>17</v>
      </c>
      <c r="B203" s="9">
        <v>41883</v>
      </c>
    </row>
    <row r="204" spans="1:2" x14ac:dyDescent="0.25">
      <c r="A204" s="3" t="s">
        <v>6</v>
      </c>
      <c r="B204" s="4" t="s">
        <v>7</v>
      </c>
    </row>
    <row r="205" spans="1:2" x14ac:dyDescent="0.25">
      <c r="A205" s="3" t="s">
        <v>0</v>
      </c>
      <c r="B205" s="4">
        <v>1168.33</v>
      </c>
    </row>
    <row r="206" spans="1:2" x14ac:dyDescent="0.25">
      <c r="A206" s="3" t="s">
        <v>2</v>
      </c>
      <c r="B206" s="4">
        <v>233.26</v>
      </c>
    </row>
    <row r="207" spans="1:2" x14ac:dyDescent="0.25">
      <c r="A207" s="3" t="s">
        <v>3</v>
      </c>
      <c r="B207" s="4">
        <v>600</v>
      </c>
    </row>
    <row r="208" spans="1:2" x14ac:dyDescent="0.25">
      <c r="A208" s="3" t="s">
        <v>4</v>
      </c>
      <c r="B208" s="4">
        <v>11.68</v>
      </c>
    </row>
    <row r="209" spans="1:2" x14ac:dyDescent="0.25">
      <c r="A209" s="3" t="s">
        <v>8</v>
      </c>
      <c r="B209" s="4">
        <v>250</v>
      </c>
    </row>
    <row r="210" spans="1:2" x14ac:dyDescent="0.25">
      <c r="A210" s="3" t="s">
        <v>10</v>
      </c>
      <c r="B210" s="4">
        <f>SUM(B205:B209)</f>
        <v>2263.27</v>
      </c>
    </row>
    <row r="211" spans="1:2" x14ac:dyDescent="0.25">
      <c r="A211" s="5" t="s">
        <v>11</v>
      </c>
      <c r="B211" s="6" t="s">
        <v>7</v>
      </c>
    </row>
    <row r="212" spans="1:2" x14ac:dyDescent="0.25">
      <c r="A212" s="5" t="s">
        <v>5</v>
      </c>
      <c r="B212" s="6">
        <v>114.4</v>
      </c>
    </row>
    <row r="213" spans="1:2" x14ac:dyDescent="0.25">
      <c r="A213" s="5" t="s">
        <v>12</v>
      </c>
      <c r="B213" s="6">
        <v>7</v>
      </c>
    </row>
    <row r="214" spans="1:2" x14ac:dyDescent="0.25">
      <c r="A214" s="5" t="s">
        <v>13</v>
      </c>
      <c r="B214" s="6">
        <v>6</v>
      </c>
    </row>
    <row r="215" spans="1:2" x14ac:dyDescent="0.25">
      <c r="A215" s="5" t="s">
        <v>14</v>
      </c>
      <c r="B215" s="6">
        <f>SUM(B212:B214)</f>
        <v>127.4</v>
      </c>
    </row>
    <row r="216" spans="1:2" x14ac:dyDescent="0.25">
      <c r="A216" s="1"/>
      <c r="B216" s="2"/>
    </row>
    <row r="217" spans="1:2" x14ac:dyDescent="0.25">
      <c r="A217" s="7" t="s">
        <v>15</v>
      </c>
      <c r="B217" s="8">
        <f>B210-B215</f>
        <v>2135.87</v>
      </c>
    </row>
    <row r="219" spans="1:2" x14ac:dyDescent="0.25">
      <c r="A219" s="1" t="s">
        <v>1</v>
      </c>
      <c r="B219" s="2" t="s">
        <v>24</v>
      </c>
    </row>
    <row r="220" spans="1:2" x14ac:dyDescent="0.25">
      <c r="A220" s="1" t="s">
        <v>17</v>
      </c>
      <c r="B220" s="9">
        <v>38894</v>
      </c>
    </row>
    <row r="221" spans="1:2" x14ac:dyDescent="0.25">
      <c r="A221" s="3" t="s">
        <v>6</v>
      </c>
      <c r="B221" s="4" t="s">
        <v>7</v>
      </c>
    </row>
    <row r="222" spans="1:2" x14ac:dyDescent="0.25">
      <c r="A222" s="3" t="s">
        <v>0</v>
      </c>
      <c r="B222" s="4">
        <v>1340.6</v>
      </c>
    </row>
    <row r="223" spans="1:2" x14ac:dyDescent="0.25">
      <c r="A223" s="3" t="s">
        <v>2</v>
      </c>
      <c r="B223" s="4">
        <v>233.26</v>
      </c>
    </row>
    <row r="224" spans="1:2" x14ac:dyDescent="0.25">
      <c r="A224" s="3" t="s">
        <v>3</v>
      </c>
      <c r="B224" s="4">
        <v>600</v>
      </c>
    </row>
    <row r="225" spans="1:2" x14ac:dyDescent="0.25">
      <c r="A225" s="3" t="s">
        <v>4</v>
      </c>
      <c r="B225" s="4">
        <v>134.06</v>
      </c>
    </row>
    <row r="226" spans="1:2" x14ac:dyDescent="0.25">
      <c r="A226" s="3" t="s">
        <v>8</v>
      </c>
      <c r="B226" s="4">
        <v>350</v>
      </c>
    </row>
    <row r="227" spans="1:2" x14ac:dyDescent="0.25">
      <c r="A227" s="3" t="s">
        <v>10</v>
      </c>
      <c r="B227" s="4">
        <f>SUM(B222:B226)</f>
        <v>2657.9199999999996</v>
      </c>
    </row>
    <row r="228" spans="1:2" x14ac:dyDescent="0.25">
      <c r="A228" s="5" t="s">
        <v>11</v>
      </c>
      <c r="B228" s="6" t="s">
        <v>7</v>
      </c>
    </row>
    <row r="229" spans="1:2" x14ac:dyDescent="0.25">
      <c r="A229" s="5" t="s">
        <v>5</v>
      </c>
      <c r="B229" s="6">
        <v>164.21</v>
      </c>
    </row>
    <row r="230" spans="1:2" x14ac:dyDescent="0.25">
      <c r="A230" s="5" t="s">
        <v>22</v>
      </c>
      <c r="B230" s="6">
        <v>13.41</v>
      </c>
    </row>
    <row r="231" spans="1:2" x14ac:dyDescent="0.25">
      <c r="A231" s="5" t="s">
        <v>12</v>
      </c>
      <c r="B231" s="6">
        <v>7</v>
      </c>
    </row>
    <row r="232" spans="1:2" x14ac:dyDescent="0.25">
      <c r="A232" s="5" t="s">
        <v>13</v>
      </c>
      <c r="B232" s="6">
        <v>6</v>
      </c>
    </row>
    <row r="233" spans="1:2" x14ac:dyDescent="0.25">
      <c r="A233" s="5" t="s">
        <v>14</v>
      </c>
      <c r="B233" s="6">
        <f>SUM(B229:B232)</f>
        <v>190.62</v>
      </c>
    </row>
    <row r="234" spans="1:2" x14ac:dyDescent="0.25">
      <c r="A234" s="1"/>
      <c r="B234" s="2"/>
    </row>
    <row r="235" spans="1:2" x14ac:dyDescent="0.25">
      <c r="A235" s="7" t="s">
        <v>15</v>
      </c>
      <c r="B235" s="8">
        <f>B227-B233</f>
        <v>2467.2999999999997</v>
      </c>
    </row>
    <row r="237" spans="1:2" x14ac:dyDescent="0.25">
      <c r="A237" s="1" t="s">
        <v>1</v>
      </c>
      <c r="B237" s="2" t="s">
        <v>29</v>
      </c>
    </row>
    <row r="238" spans="1:2" x14ac:dyDescent="0.25">
      <c r="A238" s="1" t="s">
        <v>17</v>
      </c>
      <c r="B238" s="9">
        <v>41192</v>
      </c>
    </row>
    <row r="239" spans="1:2" x14ac:dyDescent="0.25">
      <c r="A239" s="3" t="s">
        <v>6</v>
      </c>
      <c r="B239" s="4" t="s">
        <v>7</v>
      </c>
    </row>
    <row r="240" spans="1:2" x14ac:dyDescent="0.25">
      <c r="A240" s="3" t="s">
        <v>0</v>
      </c>
      <c r="B240" s="4">
        <v>3526.44</v>
      </c>
    </row>
    <row r="241" spans="1:2" x14ac:dyDescent="0.25">
      <c r="A241" s="3" t="s">
        <v>2</v>
      </c>
      <c r="B241" s="4">
        <v>233.26</v>
      </c>
    </row>
    <row r="242" spans="1:2" x14ac:dyDescent="0.25">
      <c r="A242" s="3" t="s">
        <v>3</v>
      </c>
      <c r="B242" s="4">
        <v>600</v>
      </c>
    </row>
    <row r="243" spans="1:2" x14ac:dyDescent="0.25">
      <c r="A243" s="3" t="s">
        <v>4</v>
      </c>
      <c r="B243" s="4">
        <v>105.79</v>
      </c>
    </row>
    <row r="244" spans="1:2" x14ac:dyDescent="0.25">
      <c r="A244" s="3" t="s">
        <v>8</v>
      </c>
      <c r="B244" s="4">
        <v>700</v>
      </c>
    </row>
    <row r="245" spans="1:2" x14ac:dyDescent="0.25">
      <c r="A245" s="3" t="s">
        <v>10</v>
      </c>
      <c r="B245" s="4">
        <f>SUM(B240:B244)</f>
        <v>5165.49</v>
      </c>
    </row>
    <row r="246" spans="1:2" x14ac:dyDescent="0.25">
      <c r="A246" s="5" t="s">
        <v>11</v>
      </c>
      <c r="B246" s="6" t="s">
        <v>7</v>
      </c>
    </row>
    <row r="247" spans="1:2" x14ac:dyDescent="0.25">
      <c r="A247" s="5" t="s">
        <v>9</v>
      </c>
      <c r="B247" s="6">
        <v>231.4</v>
      </c>
    </row>
    <row r="248" spans="1:2" x14ac:dyDescent="0.25">
      <c r="A248" s="5" t="s">
        <v>5</v>
      </c>
      <c r="B248" s="6">
        <v>476.54</v>
      </c>
    </row>
    <row r="249" spans="1:2" x14ac:dyDescent="0.25">
      <c r="A249" s="5" t="s">
        <v>12</v>
      </c>
      <c r="B249" s="6">
        <v>7</v>
      </c>
    </row>
    <row r="250" spans="1:2" x14ac:dyDescent="0.25">
      <c r="A250" s="5" t="s">
        <v>13</v>
      </c>
      <c r="B250" s="6">
        <v>6</v>
      </c>
    </row>
    <row r="251" spans="1:2" x14ac:dyDescent="0.25">
      <c r="A251" s="5" t="s">
        <v>14</v>
      </c>
      <c r="B251" s="6">
        <f>SUM(B247:B250)</f>
        <v>720.94</v>
      </c>
    </row>
    <row r="252" spans="1:2" x14ac:dyDescent="0.25">
      <c r="A252" s="1"/>
      <c r="B252" s="2"/>
    </row>
    <row r="253" spans="1:2" x14ac:dyDescent="0.25">
      <c r="A253" s="7" t="s">
        <v>15</v>
      </c>
      <c r="B253" s="8">
        <f>B245-B251</f>
        <v>4444.5499999999993</v>
      </c>
    </row>
    <row r="255" spans="1:2" x14ac:dyDescent="0.25">
      <c r="A255" s="1" t="s">
        <v>1</v>
      </c>
      <c r="B255" s="2" t="s">
        <v>18</v>
      </c>
    </row>
    <row r="256" spans="1:2" x14ac:dyDescent="0.25">
      <c r="A256" s="1" t="s">
        <v>17</v>
      </c>
      <c r="B256" s="9">
        <v>40492</v>
      </c>
    </row>
    <row r="257" spans="1:2" x14ac:dyDescent="0.25">
      <c r="A257" s="3" t="s">
        <v>6</v>
      </c>
      <c r="B257" s="4" t="s">
        <v>7</v>
      </c>
    </row>
    <row r="258" spans="1:2" x14ac:dyDescent="0.25">
      <c r="A258" s="3" t="s">
        <v>0</v>
      </c>
      <c r="B258" s="4">
        <v>967.12</v>
      </c>
    </row>
    <row r="259" spans="1:2" x14ac:dyDescent="0.25">
      <c r="A259" s="3" t="s">
        <v>2</v>
      </c>
      <c r="B259" s="4">
        <v>233.26</v>
      </c>
    </row>
    <row r="260" spans="1:2" x14ac:dyDescent="0.25">
      <c r="A260" s="3" t="s">
        <v>3</v>
      </c>
      <c r="B260" s="4">
        <v>600</v>
      </c>
    </row>
    <row r="261" spans="1:2" x14ac:dyDescent="0.25">
      <c r="A261" s="3" t="s">
        <v>4</v>
      </c>
      <c r="B261" s="4">
        <v>48.36</v>
      </c>
    </row>
    <row r="262" spans="1:2" x14ac:dyDescent="0.25">
      <c r="A262" s="3" t="s">
        <v>8</v>
      </c>
      <c r="B262" s="4">
        <v>350</v>
      </c>
    </row>
    <row r="263" spans="1:2" x14ac:dyDescent="0.25">
      <c r="A263" s="3" t="s">
        <v>10</v>
      </c>
      <c r="B263" s="4">
        <f>SUM(B258:B262)</f>
        <v>2198.7399999999998</v>
      </c>
    </row>
    <row r="264" spans="1:2" x14ac:dyDescent="0.25">
      <c r="A264" s="5" t="s">
        <v>11</v>
      </c>
      <c r="B264" s="6" t="s">
        <v>7</v>
      </c>
    </row>
    <row r="265" spans="1:2" x14ac:dyDescent="0.25">
      <c r="A265" s="5" t="s">
        <v>5</v>
      </c>
      <c r="B265" s="6">
        <v>109.23</v>
      </c>
    </row>
    <row r="266" spans="1:2" x14ac:dyDescent="0.25">
      <c r="A266" s="5" t="s">
        <v>22</v>
      </c>
      <c r="B266" s="6">
        <v>9.67</v>
      </c>
    </row>
    <row r="267" spans="1:2" x14ac:dyDescent="0.25">
      <c r="A267" s="5" t="s">
        <v>12</v>
      </c>
      <c r="B267" s="6">
        <v>7</v>
      </c>
    </row>
    <row r="268" spans="1:2" x14ac:dyDescent="0.25">
      <c r="A268" s="5" t="s">
        <v>13</v>
      </c>
      <c r="B268" s="6">
        <v>6</v>
      </c>
    </row>
    <row r="269" spans="1:2" x14ac:dyDescent="0.25">
      <c r="A269" s="5" t="s">
        <v>14</v>
      </c>
      <c r="B269" s="6">
        <f>SUM(B265:B268)</f>
        <v>131.9</v>
      </c>
    </row>
    <row r="270" spans="1:2" x14ac:dyDescent="0.25">
      <c r="A270" s="1"/>
      <c r="B270" s="2"/>
    </row>
    <row r="271" spans="1:2" x14ac:dyDescent="0.25">
      <c r="A271" s="7" t="s">
        <v>15</v>
      </c>
      <c r="B271" s="8">
        <f>B263-B269</f>
        <v>2066.8399999999997</v>
      </c>
    </row>
    <row r="273" spans="1:2" x14ac:dyDescent="0.25">
      <c r="A273" s="1" t="s">
        <v>1</v>
      </c>
      <c r="B273" s="2" t="s">
        <v>30</v>
      </c>
    </row>
    <row r="274" spans="1:2" x14ac:dyDescent="0.25">
      <c r="A274" s="1" t="s">
        <v>17</v>
      </c>
      <c r="B274" s="9">
        <v>41961</v>
      </c>
    </row>
    <row r="275" spans="1:2" x14ac:dyDescent="0.25">
      <c r="A275" s="3" t="s">
        <v>6</v>
      </c>
      <c r="B275" s="4" t="s">
        <v>7</v>
      </c>
    </row>
    <row r="276" spans="1:2" x14ac:dyDescent="0.25">
      <c r="A276" s="3" t="s">
        <v>0</v>
      </c>
      <c r="B276" s="4">
        <v>2700</v>
      </c>
    </row>
    <row r="277" spans="1:2" x14ac:dyDescent="0.25">
      <c r="A277" s="3" t="s">
        <v>2</v>
      </c>
      <c r="B277" s="4">
        <v>233.26</v>
      </c>
    </row>
    <row r="278" spans="1:2" x14ac:dyDescent="0.25">
      <c r="A278" s="3" t="s">
        <v>3</v>
      </c>
      <c r="B278" s="4">
        <v>600</v>
      </c>
    </row>
    <row r="279" spans="1:2" x14ac:dyDescent="0.25">
      <c r="A279" s="3" t="s">
        <v>10</v>
      </c>
      <c r="B279" s="4">
        <f>SUM(B276:B278)</f>
        <v>3533.26</v>
      </c>
    </row>
    <row r="280" spans="1:2" x14ac:dyDescent="0.25">
      <c r="A280" s="5" t="s">
        <v>11</v>
      </c>
      <c r="B280" s="6" t="s">
        <v>7</v>
      </c>
    </row>
    <row r="281" spans="1:2" x14ac:dyDescent="0.25">
      <c r="A281" s="5" t="s">
        <v>9</v>
      </c>
      <c r="B281" s="6">
        <v>37.43</v>
      </c>
    </row>
    <row r="282" spans="1:2" x14ac:dyDescent="0.25">
      <c r="A282" s="5" t="s">
        <v>5</v>
      </c>
      <c r="B282" s="6">
        <v>297</v>
      </c>
    </row>
    <row r="283" spans="1:2" x14ac:dyDescent="0.25">
      <c r="A283" s="5" t="s">
        <v>12</v>
      </c>
      <c r="B283" s="6">
        <v>7</v>
      </c>
    </row>
    <row r="284" spans="1:2" x14ac:dyDescent="0.25">
      <c r="A284" s="5" t="s">
        <v>13</v>
      </c>
      <c r="B284" s="6">
        <v>6</v>
      </c>
    </row>
    <row r="285" spans="1:2" x14ac:dyDescent="0.25">
      <c r="A285" s="5" t="s">
        <v>14</v>
      </c>
      <c r="B285" s="6">
        <f>SUM(B281:B284)</f>
        <v>347.43</v>
      </c>
    </row>
    <row r="286" spans="1:2" x14ac:dyDescent="0.25">
      <c r="A286" s="1"/>
      <c r="B286" s="2"/>
    </row>
    <row r="287" spans="1:2" x14ac:dyDescent="0.25">
      <c r="A287" s="7" t="s">
        <v>15</v>
      </c>
      <c r="B287" s="8">
        <f>B279-B285</f>
        <v>3185.8300000000004</v>
      </c>
    </row>
    <row r="289" spans="1:2" x14ac:dyDescent="0.25">
      <c r="A289" s="1" t="s">
        <v>1</v>
      </c>
      <c r="B289" s="2" t="s">
        <v>31</v>
      </c>
    </row>
    <row r="290" spans="1:2" x14ac:dyDescent="0.25">
      <c r="A290" s="1" t="s">
        <v>17</v>
      </c>
      <c r="B290" s="9">
        <v>39118</v>
      </c>
    </row>
    <row r="291" spans="1:2" x14ac:dyDescent="0.25">
      <c r="A291" s="3" t="s">
        <v>6</v>
      </c>
      <c r="B291" s="4" t="s">
        <v>7</v>
      </c>
    </row>
    <row r="292" spans="1:2" x14ac:dyDescent="0.25">
      <c r="A292" s="3" t="s">
        <v>0</v>
      </c>
      <c r="B292" s="4">
        <v>4146.51</v>
      </c>
    </row>
    <row r="293" spans="1:2" x14ac:dyDescent="0.25">
      <c r="A293" s="3" t="s">
        <v>2</v>
      </c>
      <c r="B293" s="4">
        <v>233.26</v>
      </c>
    </row>
    <row r="294" spans="1:2" x14ac:dyDescent="0.25">
      <c r="A294" s="3" t="s">
        <v>3</v>
      </c>
      <c r="B294" s="4">
        <v>600</v>
      </c>
    </row>
    <row r="295" spans="1:2" x14ac:dyDescent="0.25">
      <c r="A295" s="3" t="s">
        <v>4</v>
      </c>
      <c r="B295" s="4">
        <v>373.19</v>
      </c>
    </row>
    <row r="296" spans="1:2" x14ac:dyDescent="0.25">
      <c r="A296" s="3" t="s">
        <v>32</v>
      </c>
      <c r="B296" s="4">
        <v>2500</v>
      </c>
    </row>
    <row r="297" spans="1:2" x14ac:dyDescent="0.25">
      <c r="A297" s="3" t="s">
        <v>10</v>
      </c>
      <c r="B297" s="4">
        <f>SUM(B292:B296)</f>
        <v>7852.96</v>
      </c>
    </row>
    <row r="298" spans="1:2" x14ac:dyDescent="0.25">
      <c r="A298" s="5" t="s">
        <v>11</v>
      </c>
      <c r="B298" s="6" t="s">
        <v>7</v>
      </c>
    </row>
    <row r="299" spans="1:2" x14ac:dyDescent="0.25">
      <c r="A299" s="5" t="s">
        <v>9</v>
      </c>
      <c r="B299" s="6">
        <v>904.07</v>
      </c>
    </row>
    <row r="300" spans="1:2" x14ac:dyDescent="0.25">
      <c r="A300" s="5" t="s">
        <v>5</v>
      </c>
      <c r="B300" s="6">
        <v>570.88</v>
      </c>
    </row>
    <row r="301" spans="1:2" x14ac:dyDescent="0.25">
      <c r="A301" s="5" t="s">
        <v>12</v>
      </c>
      <c r="B301" s="6">
        <v>7</v>
      </c>
    </row>
    <row r="302" spans="1:2" x14ac:dyDescent="0.25">
      <c r="A302" s="5" t="s">
        <v>13</v>
      </c>
      <c r="B302" s="6">
        <v>6</v>
      </c>
    </row>
    <row r="303" spans="1:2" x14ac:dyDescent="0.25">
      <c r="A303" s="5" t="s">
        <v>14</v>
      </c>
      <c r="B303" s="6">
        <f>SUM(B299:B302)</f>
        <v>1487.95</v>
      </c>
    </row>
    <row r="304" spans="1:2" x14ac:dyDescent="0.25">
      <c r="A304" s="1"/>
      <c r="B304" s="2"/>
    </row>
    <row r="305" spans="1:2" x14ac:dyDescent="0.25">
      <c r="A305" s="7" t="s">
        <v>15</v>
      </c>
      <c r="B305" s="8">
        <f>B297-B303</f>
        <v>6365.01</v>
      </c>
    </row>
    <row r="307" spans="1:2" x14ac:dyDescent="0.25">
      <c r="A307" s="1" t="s">
        <v>1</v>
      </c>
      <c r="B307" s="2" t="s">
        <v>24</v>
      </c>
    </row>
    <row r="308" spans="1:2" x14ac:dyDescent="0.25">
      <c r="A308" s="1" t="s">
        <v>17</v>
      </c>
      <c r="B308" s="9">
        <v>36234</v>
      </c>
    </row>
    <row r="309" spans="1:2" x14ac:dyDescent="0.25">
      <c r="A309" s="3" t="s">
        <v>6</v>
      </c>
      <c r="B309" s="4" t="s">
        <v>7</v>
      </c>
    </row>
    <row r="310" spans="1:2" x14ac:dyDescent="0.25">
      <c r="A310" s="3" t="s">
        <v>0</v>
      </c>
      <c r="B310" s="4">
        <v>2702.18</v>
      </c>
    </row>
    <row r="311" spans="1:2" x14ac:dyDescent="0.25">
      <c r="A311" s="3" t="s">
        <v>2</v>
      </c>
      <c r="B311" s="4">
        <v>233.26</v>
      </c>
    </row>
    <row r="312" spans="1:2" x14ac:dyDescent="0.25">
      <c r="A312" s="3" t="s">
        <v>3</v>
      </c>
      <c r="B312" s="4">
        <v>600</v>
      </c>
    </row>
    <row r="313" spans="1:2" x14ac:dyDescent="0.25">
      <c r="A313" s="3" t="s">
        <v>4</v>
      </c>
      <c r="B313" s="4">
        <v>459.37</v>
      </c>
    </row>
    <row r="314" spans="1:2" x14ac:dyDescent="0.25">
      <c r="A314" s="3" t="s">
        <v>8</v>
      </c>
      <c r="B314" s="4">
        <v>250</v>
      </c>
    </row>
    <row r="315" spans="1:2" x14ac:dyDescent="0.25">
      <c r="A315" s="3" t="s">
        <v>10</v>
      </c>
      <c r="B315" s="4">
        <f>SUM(B310:B314)</f>
        <v>4244.8099999999995</v>
      </c>
    </row>
    <row r="316" spans="1:2" x14ac:dyDescent="0.25">
      <c r="A316" s="5" t="s">
        <v>11</v>
      </c>
      <c r="B316" s="6" t="s">
        <v>7</v>
      </c>
    </row>
    <row r="317" spans="1:2" x14ac:dyDescent="0.25">
      <c r="A317" s="5" t="s">
        <v>9</v>
      </c>
      <c r="B317" s="6">
        <v>100.64</v>
      </c>
    </row>
    <row r="318" spans="1:2" x14ac:dyDescent="0.25">
      <c r="A318" s="5" t="s">
        <v>5</v>
      </c>
      <c r="B318" s="6">
        <v>375.27</v>
      </c>
    </row>
    <row r="319" spans="1:2" x14ac:dyDescent="0.25">
      <c r="A319" s="5" t="s">
        <v>22</v>
      </c>
      <c r="B319" s="6">
        <v>27.02</v>
      </c>
    </row>
    <row r="320" spans="1:2" x14ac:dyDescent="0.25">
      <c r="A320" s="5" t="s">
        <v>12</v>
      </c>
      <c r="B320" s="6">
        <v>7</v>
      </c>
    </row>
    <row r="321" spans="1:2" x14ac:dyDescent="0.25">
      <c r="A321" s="5" t="s">
        <v>13</v>
      </c>
      <c r="B321" s="6">
        <v>6</v>
      </c>
    </row>
    <row r="322" spans="1:2" x14ac:dyDescent="0.25">
      <c r="A322" s="5" t="s">
        <v>14</v>
      </c>
      <c r="B322" s="6">
        <f>SUM(B317:B321)</f>
        <v>515.92999999999995</v>
      </c>
    </row>
    <row r="323" spans="1:2" x14ac:dyDescent="0.25">
      <c r="A323" s="1"/>
      <c r="B323" s="2"/>
    </row>
    <row r="324" spans="1:2" x14ac:dyDescent="0.25">
      <c r="A324" s="7" t="s">
        <v>15</v>
      </c>
      <c r="B324" s="8">
        <f>B315-B322</f>
        <v>3728.8799999999997</v>
      </c>
    </row>
    <row r="326" spans="1:2" x14ac:dyDescent="0.25">
      <c r="A326" s="1" t="s">
        <v>1</v>
      </c>
      <c r="B326" s="2" t="s">
        <v>24</v>
      </c>
    </row>
    <row r="327" spans="1:2" x14ac:dyDescent="0.25">
      <c r="A327" s="1" t="s">
        <v>17</v>
      </c>
      <c r="B327" s="9">
        <v>39749</v>
      </c>
    </row>
    <row r="328" spans="1:2" x14ac:dyDescent="0.25">
      <c r="A328" s="3" t="s">
        <v>6</v>
      </c>
      <c r="B328" s="4" t="s">
        <v>7</v>
      </c>
    </row>
    <row r="329" spans="1:2" x14ac:dyDescent="0.25">
      <c r="A329" s="3" t="s">
        <v>0</v>
      </c>
      <c r="B329" s="4">
        <v>1340.6</v>
      </c>
    </row>
    <row r="330" spans="1:2" x14ac:dyDescent="0.25">
      <c r="A330" s="3" t="s">
        <v>2</v>
      </c>
      <c r="B330" s="4">
        <v>233.26</v>
      </c>
    </row>
    <row r="331" spans="1:2" x14ac:dyDescent="0.25">
      <c r="A331" s="3" t="s">
        <v>3</v>
      </c>
      <c r="B331" s="4">
        <v>600</v>
      </c>
    </row>
    <row r="332" spans="1:2" x14ac:dyDescent="0.25">
      <c r="A332" s="3" t="s">
        <v>4</v>
      </c>
      <c r="B332" s="4">
        <v>93.84</v>
      </c>
    </row>
    <row r="333" spans="1:2" x14ac:dyDescent="0.25">
      <c r="A333" s="3" t="s">
        <v>10</v>
      </c>
      <c r="B333" s="4">
        <f>SUM(B329:B332)</f>
        <v>2267.6999999999998</v>
      </c>
    </row>
    <row r="334" spans="1:2" x14ac:dyDescent="0.25">
      <c r="A334" s="5" t="s">
        <v>11</v>
      </c>
      <c r="B334" s="6" t="s">
        <v>7</v>
      </c>
    </row>
    <row r="335" spans="1:2" x14ac:dyDescent="0.25">
      <c r="A335" s="5" t="s">
        <v>5</v>
      </c>
      <c r="B335" s="6">
        <v>114.75</v>
      </c>
    </row>
    <row r="336" spans="1:2" x14ac:dyDescent="0.25">
      <c r="A336" s="5" t="s">
        <v>22</v>
      </c>
      <c r="B336" s="6">
        <v>13.41</v>
      </c>
    </row>
    <row r="337" spans="1:2" x14ac:dyDescent="0.25">
      <c r="A337" s="5" t="s">
        <v>12</v>
      </c>
      <c r="B337" s="6">
        <v>7</v>
      </c>
    </row>
    <row r="338" spans="1:2" x14ac:dyDescent="0.25">
      <c r="A338" s="5" t="s">
        <v>13</v>
      </c>
      <c r="B338" s="6">
        <v>6</v>
      </c>
    </row>
    <row r="339" spans="1:2" x14ac:dyDescent="0.25">
      <c r="A339" s="5" t="s">
        <v>14</v>
      </c>
      <c r="B339" s="6">
        <f>SUM(B335:B338)</f>
        <v>141.16</v>
      </c>
    </row>
    <row r="340" spans="1:2" x14ac:dyDescent="0.25">
      <c r="A340" s="1"/>
      <c r="B340" s="2"/>
    </row>
    <row r="341" spans="1:2" x14ac:dyDescent="0.25">
      <c r="A341" s="7" t="s">
        <v>15</v>
      </c>
      <c r="B341" s="8">
        <f>B333-B339</f>
        <v>2126.54</v>
      </c>
    </row>
    <row r="343" spans="1:2" x14ac:dyDescent="0.25">
      <c r="A343" s="1" t="s">
        <v>1</v>
      </c>
      <c r="B343" s="2" t="s">
        <v>33</v>
      </c>
    </row>
    <row r="344" spans="1:2" x14ac:dyDescent="0.25">
      <c r="A344" s="1" t="s">
        <v>17</v>
      </c>
      <c r="B344" s="9">
        <v>41534</v>
      </c>
    </row>
    <row r="345" spans="1:2" x14ac:dyDescent="0.25">
      <c r="A345" s="3" t="s">
        <v>6</v>
      </c>
      <c r="B345" s="4" t="s">
        <v>7</v>
      </c>
    </row>
    <row r="346" spans="1:2" x14ac:dyDescent="0.25">
      <c r="A346" s="3" t="s">
        <v>0</v>
      </c>
      <c r="B346" s="4">
        <v>3526.44</v>
      </c>
    </row>
    <row r="347" spans="1:2" x14ac:dyDescent="0.25">
      <c r="A347" s="3" t="s">
        <v>2</v>
      </c>
      <c r="B347" s="4">
        <v>233.26</v>
      </c>
    </row>
    <row r="348" spans="1:2" x14ac:dyDescent="0.25">
      <c r="A348" s="3" t="s">
        <v>3</v>
      </c>
      <c r="B348" s="4">
        <v>600</v>
      </c>
    </row>
    <row r="349" spans="1:2" x14ac:dyDescent="0.25">
      <c r="A349" s="3" t="s">
        <v>4</v>
      </c>
      <c r="B349" s="4">
        <v>70.53</v>
      </c>
    </row>
    <row r="350" spans="1:2" x14ac:dyDescent="0.25">
      <c r="A350" s="3" t="s">
        <v>32</v>
      </c>
      <c r="B350" s="4">
        <v>1700</v>
      </c>
    </row>
    <row r="351" spans="1:2" x14ac:dyDescent="0.25">
      <c r="A351" s="3" t="s">
        <v>10</v>
      </c>
      <c r="B351" s="4">
        <f>SUM(B346:B350)</f>
        <v>6130.23</v>
      </c>
    </row>
    <row r="352" spans="1:2" x14ac:dyDescent="0.25">
      <c r="A352" s="5" t="s">
        <v>11</v>
      </c>
      <c r="B352" s="6" t="s">
        <v>7</v>
      </c>
    </row>
    <row r="353" spans="1:2" x14ac:dyDescent="0.25">
      <c r="A353" s="5" t="s">
        <v>9</v>
      </c>
      <c r="B353" s="6">
        <v>256.61</v>
      </c>
    </row>
    <row r="354" spans="1:2" x14ac:dyDescent="0.25">
      <c r="A354" s="5" t="s">
        <v>5</v>
      </c>
      <c r="B354" s="6">
        <v>570.88</v>
      </c>
    </row>
    <row r="355" spans="1:2" x14ac:dyDescent="0.25">
      <c r="A355" s="5" t="s">
        <v>12</v>
      </c>
      <c r="B355" s="6">
        <v>7</v>
      </c>
    </row>
    <row r="356" spans="1:2" x14ac:dyDescent="0.25">
      <c r="A356" s="5" t="s">
        <v>13</v>
      </c>
      <c r="B356" s="6">
        <v>6</v>
      </c>
    </row>
    <row r="357" spans="1:2" x14ac:dyDescent="0.25">
      <c r="A357" s="5" t="s">
        <v>14</v>
      </c>
      <c r="B357" s="6">
        <f>SUM(B353:B356)</f>
        <v>840.49</v>
      </c>
    </row>
    <row r="358" spans="1:2" x14ac:dyDescent="0.25">
      <c r="A358" s="1"/>
      <c r="B358" s="2"/>
    </row>
    <row r="359" spans="1:2" x14ac:dyDescent="0.25">
      <c r="A359" s="7" t="s">
        <v>15</v>
      </c>
      <c r="B359" s="8">
        <f>B351-B357</f>
        <v>5289.74</v>
      </c>
    </row>
    <row r="361" spans="1:2" x14ac:dyDescent="0.25">
      <c r="A361" s="1" t="s">
        <v>1</v>
      </c>
      <c r="B361" s="2" t="s">
        <v>16</v>
      </c>
    </row>
    <row r="362" spans="1:2" x14ac:dyDescent="0.25">
      <c r="A362" s="1" t="s">
        <v>17</v>
      </c>
      <c r="B362" s="9">
        <v>41505</v>
      </c>
    </row>
    <row r="363" spans="1:2" x14ac:dyDescent="0.25">
      <c r="A363" s="3" t="s">
        <v>6</v>
      </c>
      <c r="B363" s="4" t="s">
        <v>7</v>
      </c>
    </row>
    <row r="364" spans="1:2" x14ac:dyDescent="0.25">
      <c r="A364" s="3" t="s">
        <v>34</v>
      </c>
      <c r="B364" s="4">
        <v>3575.78</v>
      </c>
    </row>
    <row r="365" spans="1:2" x14ac:dyDescent="0.25">
      <c r="A365" s="3" t="s">
        <v>3</v>
      </c>
      <c r="B365" s="4">
        <v>600</v>
      </c>
    </row>
    <row r="366" spans="1:2" x14ac:dyDescent="0.25">
      <c r="A366" s="3" t="s">
        <v>10</v>
      </c>
      <c r="B366" s="4">
        <f>SUM(B364:B365)</f>
        <v>4175.7800000000007</v>
      </c>
    </row>
    <row r="367" spans="1:2" x14ac:dyDescent="0.25">
      <c r="A367" s="5" t="s">
        <v>11</v>
      </c>
      <c r="B367" s="6" t="s">
        <v>7</v>
      </c>
    </row>
    <row r="368" spans="1:2" x14ac:dyDescent="0.25">
      <c r="A368" s="5" t="s">
        <v>9</v>
      </c>
      <c r="B368" s="6">
        <v>94.13</v>
      </c>
    </row>
    <row r="369" spans="1:2" x14ac:dyDescent="0.25">
      <c r="A369" s="5" t="s">
        <v>5</v>
      </c>
      <c r="B369" s="6">
        <v>393.33</v>
      </c>
    </row>
    <row r="370" spans="1:2" x14ac:dyDescent="0.25">
      <c r="A370" s="5" t="s">
        <v>13</v>
      </c>
      <c r="B370" s="6">
        <v>6</v>
      </c>
    </row>
    <row r="371" spans="1:2" x14ac:dyDescent="0.25">
      <c r="A371" s="5" t="s">
        <v>14</v>
      </c>
      <c r="B371" s="6">
        <f>SUM(B368:B370)</f>
        <v>493.46</v>
      </c>
    </row>
    <row r="372" spans="1:2" x14ac:dyDescent="0.25">
      <c r="A372" s="1"/>
      <c r="B372" s="2"/>
    </row>
    <row r="373" spans="1:2" x14ac:dyDescent="0.25">
      <c r="A373" s="7" t="s">
        <v>15</v>
      </c>
      <c r="B373" s="8">
        <f>B366-B371</f>
        <v>3682.3200000000006</v>
      </c>
    </row>
    <row r="375" spans="1:2" x14ac:dyDescent="0.25">
      <c r="A375" s="1" t="s">
        <v>1</v>
      </c>
      <c r="B375" s="2" t="s">
        <v>24</v>
      </c>
    </row>
    <row r="376" spans="1:2" x14ac:dyDescent="0.25">
      <c r="A376" s="1" t="s">
        <v>17</v>
      </c>
      <c r="B376" s="9">
        <v>35926</v>
      </c>
    </row>
    <row r="377" spans="1:2" x14ac:dyDescent="0.25">
      <c r="A377" s="3" t="s">
        <v>6</v>
      </c>
      <c r="B377" s="4" t="s">
        <v>7</v>
      </c>
    </row>
    <row r="378" spans="1:2" x14ac:dyDescent="0.25">
      <c r="A378" s="3" t="s">
        <v>0</v>
      </c>
      <c r="B378" s="4">
        <v>591.92999999999995</v>
      </c>
    </row>
    <row r="379" spans="1:2" x14ac:dyDescent="0.25">
      <c r="A379" s="3" t="s">
        <v>35</v>
      </c>
      <c r="B379" s="4">
        <v>658.81</v>
      </c>
    </row>
    <row r="380" spans="1:2" x14ac:dyDescent="0.25">
      <c r="A380" s="3" t="s">
        <v>36</v>
      </c>
      <c r="B380" s="4">
        <v>1251.75</v>
      </c>
    </row>
    <row r="381" spans="1:2" x14ac:dyDescent="0.25">
      <c r="A381" s="3" t="s">
        <v>21</v>
      </c>
      <c r="B381" s="4">
        <v>417.25</v>
      </c>
    </row>
    <row r="382" spans="1:2" x14ac:dyDescent="0.25">
      <c r="A382" s="3" t="s">
        <v>37</v>
      </c>
      <c r="B382" s="4">
        <v>219.6</v>
      </c>
    </row>
    <row r="383" spans="1:2" x14ac:dyDescent="0.25">
      <c r="A383" s="3" t="s">
        <v>2</v>
      </c>
      <c r="B383" s="4">
        <v>90.29</v>
      </c>
    </row>
    <row r="384" spans="1:2" x14ac:dyDescent="0.25">
      <c r="A384" s="3" t="s">
        <v>3</v>
      </c>
      <c r="B384" s="4">
        <v>600</v>
      </c>
    </row>
    <row r="385" spans="1:2" x14ac:dyDescent="0.25">
      <c r="A385" s="3" t="s">
        <v>4</v>
      </c>
      <c r="B385" s="4">
        <v>106.55</v>
      </c>
    </row>
    <row r="386" spans="1:2" x14ac:dyDescent="0.25">
      <c r="A386" s="3" t="s">
        <v>8</v>
      </c>
      <c r="B386" s="4">
        <v>96.77</v>
      </c>
    </row>
    <row r="387" spans="1:2" x14ac:dyDescent="0.25">
      <c r="A387" s="3" t="s">
        <v>10</v>
      </c>
      <c r="B387" s="4">
        <f>SUM(B378:B386)</f>
        <v>4032.95</v>
      </c>
    </row>
    <row r="388" spans="1:2" x14ac:dyDescent="0.25">
      <c r="A388" s="5" t="s">
        <v>11</v>
      </c>
      <c r="B388" s="6" t="s">
        <v>7</v>
      </c>
    </row>
    <row r="389" spans="1:2" x14ac:dyDescent="0.25">
      <c r="A389" s="5" t="s">
        <v>5</v>
      </c>
      <c r="B389" s="6">
        <v>221.78</v>
      </c>
    </row>
    <row r="390" spans="1:2" x14ac:dyDescent="0.25">
      <c r="A390" s="5" t="s">
        <v>23</v>
      </c>
      <c r="B390" s="6">
        <v>2397.1999999999998</v>
      </c>
    </row>
    <row r="391" spans="1:2" x14ac:dyDescent="0.25">
      <c r="A391" s="5" t="s">
        <v>12</v>
      </c>
      <c r="B391" s="6">
        <v>2.71</v>
      </c>
    </row>
    <row r="392" spans="1:2" x14ac:dyDescent="0.25">
      <c r="A392" s="5" t="s">
        <v>13</v>
      </c>
      <c r="B392" s="6">
        <v>6</v>
      </c>
    </row>
    <row r="393" spans="1:2" x14ac:dyDescent="0.25">
      <c r="A393" s="5" t="s">
        <v>14</v>
      </c>
      <c r="B393" s="6">
        <f>SUM(B389:B392)</f>
        <v>2627.69</v>
      </c>
    </row>
    <row r="394" spans="1:2" x14ac:dyDescent="0.25">
      <c r="A394" s="1"/>
      <c r="B394" s="2"/>
    </row>
    <row r="395" spans="1:2" x14ac:dyDescent="0.25">
      <c r="A395" s="7" t="s">
        <v>15</v>
      </c>
      <c r="B395" s="8">
        <f>B387-B393</f>
        <v>1405.2599999999998</v>
      </c>
    </row>
    <row r="397" spans="1:2" x14ac:dyDescent="0.25">
      <c r="A397" s="1" t="s">
        <v>1</v>
      </c>
      <c r="B397" s="2" t="s">
        <v>24</v>
      </c>
    </row>
    <row r="398" spans="1:2" x14ac:dyDescent="0.25">
      <c r="A398" s="1" t="s">
        <v>17</v>
      </c>
      <c r="B398" s="9">
        <v>39588</v>
      </c>
    </row>
    <row r="399" spans="1:2" x14ac:dyDescent="0.25">
      <c r="A399" s="3" t="s">
        <v>6</v>
      </c>
      <c r="B399" s="4" t="s">
        <v>7</v>
      </c>
    </row>
    <row r="400" spans="1:2" x14ac:dyDescent="0.25">
      <c r="A400" s="3" t="s">
        <v>0</v>
      </c>
      <c r="B400" s="4">
        <v>1340.6</v>
      </c>
    </row>
    <row r="401" spans="1:2" x14ac:dyDescent="0.25">
      <c r="A401" s="3" t="s">
        <v>2</v>
      </c>
      <c r="B401" s="4">
        <v>233.26</v>
      </c>
    </row>
    <row r="402" spans="1:2" x14ac:dyDescent="0.25">
      <c r="A402" s="3" t="s">
        <v>3</v>
      </c>
      <c r="B402" s="4">
        <v>600</v>
      </c>
    </row>
    <row r="403" spans="1:2" x14ac:dyDescent="0.25">
      <c r="A403" s="3" t="s">
        <v>4</v>
      </c>
      <c r="B403" s="4">
        <v>107.25</v>
      </c>
    </row>
    <row r="404" spans="1:2" x14ac:dyDescent="0.25">
      <c r="A404" s="3" t="s">
        <v>32</v>
      </c>
      <c r="B404" s="4">
        <v>1388.36</v>
      </c>
    </row>
    <row r="405" spans="1:2" x14ac:dyDescent="0.25">
      <c r="A405" s="3" t="s">
        <v>10</v>
      </c>
      <c r="B405" s="4">
        <f>SUM(B400:B404)</f>
        <v>3669.4699999999993</v>
      </c>
    </row>
    <row r="406" spans="1:2" x14ac:dyDescent="0.25">
      <c r="A406" s="5" t="s">
        <v>11</v>
      </c>
      <c r="B406" s="6" t="s">
        <v>7</v>
      </c>
    </row>
    <row r="407" spans="1:2" x14ac:dyDescent="0.25">
      <c r="A407" s="5" t="s">
        <v>9</v>
      </c>
      <c r="B407" s="6">
        <v>46.52</v>
      </c>
    </row>
    <row r="408" spans="1:2" x14ac:dyDescent="0.25">
      <c r="A408" s="5" t="s">
        <v>5</v>
      </c>
      <c r="B408" s="6">
        <v>311.98</v>
      </c>
    </row>
    <row r="409" spans="1:2" x14ac:dyDescent="0.25">
      <c r="A409" s="5" t="s">
        <v>12</v>
      </c>
      <c r="B409" s="6">
        <v>7</v>
      </c>
    </row>
    <row r="410" spans="1:2" x14ac:dyDescent="0.25">
      <c r="A410" s="5" t="s">
        <v>13</v>
      </c>
      <c r="B410" s="6">
        <v>6</v>
      </c>
    </row>
    <row r="411" spans="1:2" x14ac:dyDescent="0.25">
      <c r="A411" s="5" t="s">
        <v>14</v>
      </c>
      <c r="B411" s="6">
        <f>SUM(B407:B410)</f>
        <v>371.5</v>
      </c>
    </row>
    <row r="412" spans="1:2" x14ac:dyDescent="0.25">
      <c r="A412" s="1"/>
      <c r="B412" s="2"/>
    </row>
    <row r="413" spans="1:2" x14ac:dyDescent="0.25">
      <c r="A413" s="7" t="s">
        <v>15</v>
      </c>
      <c r="B413" s="8">
        <f>B405-B411</f>
        <v>3297.9699999999993</v>
      </c>
    </row>
    <row r="415" spans="1:2" x14ac:dyDescent="0.25">
      <c r="A415" s="1" t="s">
        <v>1</v>
      </c>
      <c r="B415" s="2" t="s">
        <v>24</v>
      </c>
    </row>
    <row r="416" spans="1:2" x14ac:dyDescent="0.25">
      <c r="A416" s="1" t="s">
        <v>17</v>
      </c>
      <c r="B416" s="9">
        <v>38845</v>
      </c>
    </row>
    <row r="417" spans="1:2" x14ac:dyDescent="0.25">
      <c r="A417" s="3" t="s">
        <v>6</v>
      </c>
      <c r="B417" s="4" t="s">
        <v>7</v>
      </c>
    </row>
    <row r="418" spans="1:2" x14ac:dyDescent="0.25">
      <c r="A418" s="3" t="s">
        <v>0</v>
      </c>
      <c r="B418" s="4">
        <v>2157.5500000000002</v>
      </c>
    </row>
    <row r="419" spans="1:2" x14ac:dyDescent="0.25">
      <c r="A419" s="3" t="s">
        <v>2</v>
      </c>
      <c r="B419" s="4">
        <v>233.26</v>
      </c>
    </row>
    <row r="420" spans="1:2" x14ac:dyDescent="0.25">
      <c r="A420" s="3" t="s">
        <v>3</v>
      </c>
      <c r="B420" s="4">
        <v>600</v>
      </c>
    </row>
    <row r="421" spans="1:2" x14ac:dyDescent="0.25">
      <c r="A421" s="3" t="s">
        <v>4</v>
      </c>
      <c r="B421" s="4">
        <v>215.76</v>
      </c>
    </row>
    <row r="422" spans="1:2" x14ac:dyDescent="0.25">
      <c r="A422" s="3" t="s">
        <v>32</v>
      </c>
      <c r="B422" s="4">
        <v>1388.36</v>
      </c>
    </row>
    <row r="423" spans="1:2" x14ac:dyDescent="0.25">
      <c r="A423" s="3" t="s">
        <v>10</v>
      </c>
      <c r="B423" s="4">
        <f>SUM(B418:B422)</f>
        <v>4594.93</v>
      </c>
    </row>
    <row r="424" spans="1:2" x14ac:dyDescent="0.25">
      <c r="A424" s="5" t="s">
        <v>11</v>
      </c>
      <c r="B424" s="6" t="s">
        <v>7</v>
      </c>
    </row>
    <row r="425" spans="1:2" x14ac:dyDescent="0.25">
      <c r="A425" s="5" t="s">
        <v>9</v>
      </c>
      <c r="B425" s="6">
        <v>147.38</v>
      </c>
    </row>
    <row r="426" spans="1:2" x14ac:dyDescent="0.25">
      <c r="A426" s="5" t="s">
        <v>5</v>
      </c>
      <c r="B426" s="6">
        <v>413.78</v>
      </c>
    </row>
    <row r="427" spans="1:2" x14ac:dyDescent="0.25">
      <c r="A427" s="5" t="s">
        <v>12</v>
      </c>
      <c r="B427" s="6">
        <v>7</v>
      </c>
    </row>
    <row r="428" spans="1:2" x14ac:dyDescent="0.25">
      <c r="A428" s="5" t="s">
        <v>13</v>
      </c>
      <c r="B428" s="6">
        <v>6</v>
      </c>
    </row>
    <row r="429" spans="1:2" x14ac:dyDescent="0.25">
      <c r="A429" s="5" t="s">
        <v>14</v>
      </c>
      <c r="B429" s="6">
        <f>SUM(B425:B428)</f>
        <v>574.16</v>
      </c>
    </row>
    <row r="430" spans="1:2" x14ac:dyDescent="0.25">
      <c r="A430" s="1"/>
      <c r="B430" s="2"/>
    </row>
    <row r="431" spans="1:2" x14ac:dyDescent="0.25">
      <c r="A431" s="7" t="s">
        <v>15</v>
      </c>
      <c r="B431" s="8">
        <f>B423-B429</f>
        <v>4020.7700000000004</v>
      </c>
    </row>
    <row r="433" spans="1:2" x14ac:dyDescent="0.25">
      <c r="A433" s="1" t="s">
        <v>1</v>
      </c>
      <c r="B433" s="2" t="s">
        <v>24</v>
      </c>
    </row>
    <row r="434" spans="1:2" x14ac:dyDescent="0.25">
      <c r="A434" s="1" t="s">
        <v>17</v>
      </c>
      <c r="B434" s="9">
        <v>34897</v>
      </c>
    </row>
    <row r="435" spans="1:2" x14ac:dyDescent="0.25">
      <c r="A435" s="3" t="s">
        <v>6</v>
      </c>
      <c r="B435" s="4" t="s">
        <v>7</v>
      </c>
    </row>
    <row r="436" spans="1:2" x14ac:dyDescent="0.25">
      <c r="A436" s="3" t="s">
        <v>0</v>
      </c>
      <c r="B436" s="4">
        <v>1759.55</v>
      </c>
    </row>
    <row r="437" spans="1:2" x14ac:dyDescent="0.25">
      <c r="A437" s="3" t="s">
        <v>2</v>
      </c>
      <c r="B437" s="4">
        <v>233.26</v>
      </c>
    </row>
    <row r="438" spans="1:2" x14ac:dyDescent="0.25">
      <c r="A438" s="3" t="s">
        <v>3</v>
      </c>
      <c r="B438" s="4">
        <v>600</v>
      </c>
    </row>
    <row r="439" spans="1:2" x14ac:dyDescent="0.25">
      <c r="A439" s="3" t="s">
        <v>4</v>
      </c>
      <c r="B439" s="4">
        <v>369.51</v>
      </c>
    </row>
    <row r="440" spans="1:2" x14ac:dyDescent="0.25">
      <c r="A440" s="3" t="s">
        <v>8</v>
      </c>
      <c r="B440" s="4">
        <v>250</v>
      </c>
    </row>
    <row r="441" spans="1:2" x14ac:dyDescent="0.25">
      <c r="A441" s="3" t="s">
        <v>10</v>
      </c>
      <c r="B441" s="4">
        <f>SUM(B436:B440)</f>
        <v>3212.3199999999997</v>
      </c>
    </row>
    <row r="442" spans="1:2" x14ac:dyDescent="0.25">
      <c r="A442" s="5" t="s">
        <v>11</v>
      </c>
      <c r="B442" s="6" t="s">
        <v>7</v>
      </c>
    </row>
    <row r="443" spans="1:2" x14ac:dyDescent="0.25">
      <c r="A443" s="5" t="s">
        <v>5</v>
      </c>
      <c r="B443" s="6">
        <v>214.11</v>
      </c>
    </row>
    <row r="444" spans="1:2" x14ac:dyDescent="0.25">
      <c r="A444" s="5" t="s">
        <v>12</v>
      </c>
      <c r="B444" s="6">
        <v>7</v>
      </c>
    </row>
    <row r="445" spans="1:2" x14ac:dyDescent="0.25">
      <c r="A445" s="5" t="s">
        <v>13</v>
      </c>
      <c r="B445" s="6">
        <v>6</v>
      </c>
    </row>
    <row r="446" spans="1:2" x14ac:dyDescent="0.25">
      <c r="A446" s="5" t="s">
        <v>14</v>
      </c>
      <c r="B446" s="6">
        <f>SUM(B443:B445)</f>
        <v>227.11</v>
      </c>
    </row>
    <row r="447" spans="1:2" x14ac:dyDescent="0.25">
      <c r="A447" s="1"/>
      <c r="B447" s="2"/>
    </row>
    <row r="448" spans="1:2" x14ac:dyDescent="0.25">
      <c r="A448" s="7" t="s">
        <v>15</v>
      </c>
      <c r="B448" s="8">
        <f>B441-B446</f>
        <v>2985.2099999999996</v>
      </c>
    </row>
    <row r="450" spans="1:2" x14ac:dyDescent="0.25">
      <c r="A450" s="1" t="s">
        <v>1</v>
      </c>
      <c r="B450" s="2" t="s">
        <v>24</v>
      </c>
    </row>
    <row r="451" spans="1:2" x14ac:dyDescent="0.25">
      <c r="A451" s="1" t="s">
        <v>17</v>
      </c>
      <c r="B451" s="9">
        <v>36404</v>
      </c>
    </row>
    <row r="452" spans="1:2" x14ac:dyDescent="0.25">
      <c r="A452" s="3" t="s">
        <v>6</v>
      </c>
      <c r="B452" s="4" t="s">
        <v>7</v>
      </c>
    </row>
    <row r="453" spans="1:2" x14ac:dyDescent="0.25">
      <c r="A453" s="3" t="s">
        <v>0</v>
      </c>
      <c r="B453" s="4">
        <v>2157.5500000000002</v>
      </c>
    </row>
    <row r="454" spans="1:2" x14ac:dyDescent="0.25">
      <c r="A454" s="3" t="s">
        <v>2</v>
      </c>
      <c r="B454" s="4">
        <v>466.52</v>
      </c>
    </row>
    <row r="455" spans="1:2" x14ac:dyDescent="0.25">
      <c r="A455" s="3" t="s">
        <v>3</v>
      </c>
      <c r="B455" s="4">
        <v>1200</v>
      </c>
    </row>
    <row r="456" spans="1:2" x14ac:dyDescent="0.25">
      <c r="A456" s="3" t="s">
        <v>4</v>
      </c>
      <c r="B456" s="4">
        <v>345.21</v>
      </c>
    </row>
    <row r="457" spans="1:2" x14ac:dyDescent="0.25">
      <c r="A457" s="3" t="s">
        <v>32</v>
      </c>
      <c r="B457" s="4">
        <v>1388.36</v>
      </c>
    </row>
    <row r="458" spans="1:2" x14ac:dyDescent="0.25">
      <c r="A458" s="3" t="s">
        <v>10</v>
      </c>
      <c r="B458" s="4">
        <f>SUM(B453:B457)</f>
        <v>5557.6399999999994</v>
      </c>
    </row>
    <row r="459" spans="1:2" x14ac:dyDescent="0.25">
      <c r="A459" s="5" t="s">
        <v>11</v>
      </c>
      <c r="B459" s="6" t="s">
        <v>7</v>
      </c>
    </row>
    <row r="460" spans="1:2" x14ac:dyDescent="0.25">
      <c r="A460" s="5" t="s">
        <v>9</v>
      </c>
      <c r="B460" s="6">
        <v>136.22999999999999</v>
      </c>
    </row>
    <row r="461" spans="1:2" x14ac:dyDescent="0.25">
      <c r="A461" s="5" t="s">
        <v>5</v>
      </c>
      <c r="B461" s="6">
        <v>428.02</v>
      </c>
    </row>
    <row r="462" spans="1:2" x14ac:dyDescent="0.25">
      <c r="A462" s="5" t="s">
        <v>22</v>
      </c>
      <c r="B462" s="6">
        <v>21.58</v>
      </c>
    </row>
    <row r="463" spans="1:2" x14ac:dyDescent="0.25">
      <c r="A463" s="5" t="s">
        <v>12</v>
      </c>
      <c r="B463" s="6">
        <v>14</v>
      </c>
    </row>
    <row r="464" spans="1:2" x14ac:dyDescent="0.25">
      <c r="A464" s="5" t="s">
        <v>13</v>
      </c>
      <c r="B464" s="6">
        <v>12</v>
      </c>
    </row>
    <row r="465" spans="1:2" x14ac:dyDescent="0.25">
      <c r="A465" s="5" t="s">
        <v>14</v>
      </c>
      <c r="B465" s="6">
        <f>SUM(B460:B464)</f>
        <v>611.83000000000004</v>
      </c>
    </row>
    <row r="466" spans="1:2" x14ac:dyDescent="0.25">
      <c r="A466" s="1"/>
      <c r="B466" s="2"/>
    </row>
    <row r="467" spans="1:2" x14ac:dyDescent="0.25">
      <c r="A467" s="7" t="s">
        <v>15</v>
      </c>
      <c r="B467" s="8">
        <f>B458-B465</f>
        <v>4945.8099999999995</v>
      </c>
    </row>
    <row r="469" spans="1:2" x14ac:dyDescent="0.25">
      <c r="A469" s="1" t="s">
        <v>1</v>
      </c>
      <c r="B469" s="2" t="s">
        <v>24</v>
      </c>
    </row>
    <row r="470" spans="1:2" x14ac:dyDescent="0.25">
      <c r="A470" s="1" t="s">
        <v>17</v>
      </c>
      <c r="B470" s="9">
        <v>41365</v>
      </c>
    </row>
    <row r="471" spans="1:2" x14ac:dyDescent="0.25">
      <c r="A471" s="3" t="s">
        <v>6</v>
      </c>
      <c r="B471" s="4" t="s">
        <v>7</v>
      </c>
    </row>
    <row r="472" spans="1:2" x14ac:dyDescent="0.25">
      <c r="A472" s="3" t="s">
        <v>0</v>
      </c>
      <c r="B472" s="4">
        <v>1168.33</v>
      </c>
    </row>
    <row r="473" spans="1:2" x14ac:dyDescent="0.25">
      <c r="A473" s="3" t="s">
        <v>2</v>
      </c>
      <c r="B473" s="4">
        <v>233.26</v>
      </c>
    </row>
    <row r="474" spans="1:2" x14ac:dyDescent="0.25">
      <c r="A474" s="3" t="s">
        <v>3</v>
      </c>
      <c r="B474" s="4">
        <v>600</v>
      </c>
    </row>
    <row r="475" spans="1:2" x14ac:dyDescent="0.25">
      <c r="A475" s="3" t="s">
        <v>4</v>
      </c>
      <c r="B475" s="4">
        <v>35.049999999999997</v>
      </c>
    </row>
    <row r="476" spans="1:2" x14ac:dyDescent="0.25">
      <c r="A476" s="3" t="s">
        <v>8</v>
      </c>
      <c r="B476" s="4">
        <v>250</v>
      </c>
    </row>
    <row r="477" spans="1:2" x14ac:dyDescent="0.25">
      <c r="A477" s="3" t="s">
        <v>10</v>
      </c>
      <c r="B477" s="4">
        <f>SUM(B472:B476)</f>
        <v>2286.64</v>
      </c>
    </row>
    <row r="478" spans="1:2" x14ac:dyDescent="0.25">
      <c r="A478" s="5" t="s">
        <v>11</v>
      </c>
      <c r="B478" s="6" t="s">
        <v>7</v>
      </c>
    </row>
    <row r="479" spans="1:2" x14ac:dyDescent="0.25">
      <c r="A479" s="5" t="s">
        <v>5</v>
      </c>
      <c r="B479" s="6">
        <v>116.27</v>
      </c>
    </row>
    <row r="480" spans="1:2" x14ac:dyDescent="0.25">
      <c r="A480" s="5" t="s">
        <v>22</v>
      </c>
      <c r="B480" s="6">
        <v>11.68</v>
      </c>
    </row>
    <row r="481" spans="1:2" x14ac:dyDescent="0.25">
      <c r="A481" s="5" t="s">
        <v>12</v>
      </c>
      <c r="B481" s="6">
        <v>7</v>
      </c>
    </row>
    <row r="482" spans="1:2" x14ac:dyDescent="0.25">
      <c r="A482" s="5" t="s">
        <v>13</v>
      </c>
      <c r="B482" s="6">
        <v>6</v>
      </c>
    </row>
    <row r="483" spans="1:2" x14ac:dyDescent="0.25">
      <c r="A483" s="5" t="s">
        <v>14</v>
      </c>
      <c r="B483" s="6">
        <f>SUM(B479:B482)</f>
        <v>140.94999999999999</v>
      </c>
    </row>
    <row r="484" spans="1:2" x14ac:dyDescent="0.25">
      <c r="A484" s="1"/>
      <c r="B484" s="2"/>
    </row>
    <row r="485" spans="1:2" x14ac:dyDescent="0.25">
      <c r="A485" s="7" t="s">
        <v>15</v>
      </c>
      <c r="B485" s="8">
        <f>B477-B483</f>
        <v>2145.69</v>
      </c>
    </row>
    <row r="487" spans="1:2" x14ac:dyDescent="0.25">
      <c r="A487" s="1" t="s">
        <v>1</v>
      </c>
      <c r="B487" s="2" t="s">
        <v>38</v>
      </c>
    </row>
    <row r="488" spans="1:2" x14ac:dyDescent="0.25">
      <c r="A488" s="1" t="s">
        <v>17</v>
      </c>
      <c r="B488" s="9">
        <v>40508</v>
      </c>
    </row>
    <row r="489" spans="1:2" x14ac:dyDescent="0.25">
      <c r="A489" s="3" t="s">
        <v>6</v>
      </c>
      <c r="B489" s="4" t="s">
        <v>7</v>
      </c>
    </row>
    <row r="490" spans="1:2" x14ac:dyDescent="0.25">
      <c r="A490" s="3" t="s">
        <v>0</v>
      </c>
      <c r="B490" s="4">
        <v>3526.44</v>
      </c>
    </row>
    <row r="491" spans="1:2" x14ac:dyDescent="0.25">
      <c r="A491" s="3" t="s">
        <v>2</v>
      </c>
      <c r="B491" s="4">
        <v>233.26</v>
      </c>
    </row>
    <row r="492" spans="1:2" x14ac:dyDescent="0.25">
      <c r="A492" s="3" t="s">
        <v>3</v>
      </c>
      <c r="B492" s="4">
        <v>600</v>
      </c>
    </row>
    <row r="493" spans="1:2" x14ac:dyDescent="0.25">
      <c r="A493" s="3" t="s">
        <v>4</v>
      </c>
      <c r="B493" s="4">
        <v>176.32</v>
      </c>
    </row>
    <row r="494" spans="1:2" x14ac:dyDescent="0.25">
      <c r="A494" s="3" t="s">
        <v>10</v>
      </c>
      <c r="B494" s="4">
        <f>SUM(B490:B493)</f>
        <v>4536.0199999999995</v>
      </c>
    </row>
    <row r="495" spans="1:2" x14ac:dyDescent="0.25">
      <c r="A495" s="5" t="s">
        <v>11</v>
      </c>
      <c r="B495" s="6" t="s">
        <v>7</v>
      </c>
    </row>
    <row r="496" spans="1:2" x14ac:dyDescent="0.25">
      <c r="A496" s="5" t="s">
        <v>9</v>
      </c>
      <c r="B496" s="6">
        <v>139.52000000000001</v>
      </c>
    </row>
    <row r="497" spans="1:2" x14ac:dyDescent="0.25">
      <c r="A497" s="5" t="s">
        <v>5</v>
      </c>
      <c r="B497" s="6">
        <v>407.3</v>
      </c>
    </row>
    <row r="498" spans="1:2" x14ac:dyDescent="0.25">
      <c r="A498" s="5" t="s">
        <v>12</v>
      </c>
      <c r="B498" s="6">
        <v>7</v>
      </c>
    </row>
    <row r="499" spans="1:2" x14ac:dyDescent="0.25">
      <c r="A499" s="5" t="s">
        <v>13</v>
      </c>
      <c r="B499" s="6">
        <v>6</v>
      </c>
    </row>
    <row r="500" spans="1:2" x14ac:dyDescent="0.25">
      <c r="A500" s="5" t="s">
        <v>14</v>
      </c>
      <c r="B500" s="6">
        <f>SUM(B496:B499)</f>
        <v>559.82000000000005</v>
      </c>
    </row>
    <row r="501" spans="1:2" x14ac:dyDescent="0.25">
      <c r="A501" s="1"/>
      <c r="B501" s="2"/>
    </row>
    <row r="502" spans="1:2" x14ac:dyDescent="0.25">
      <c r="A502" s="7" t="s">
        <v>15</v>
      </c>
      <c r="B502" s="8">
        <f>B494-B500</f>
        <v>3976.1999999999994</v>
      </c>
    </row>
    <row r="504" spans="1:2" x14ac:dyDescent="0.25">
      <c r="A504" s="1" t="s">
        <v>1</v>
      </c>
      <c r="B504" s="2" t="s">
        <v>39</v>
      </c>
    </row>
    <row r="505" spans="1:2" x14ac:dyDescent="0.25">
      <c r="A505" s="1" t="s">
        <v>17</v>
      </c>
      <c r="B505" s="9">
        <v>42451</v>
      </c>
    </row>
    <row r="506" spans="1:2" x14ac:dyDescent="0.25">
      <c r="A506" s="3" t="s">
        <v>6</v>
      </c>
      <c r="B506" s="4" t="s">
        <v>7</v>
      </c>
    </row>
    <row r="507" spans="1:2" x14ac:dyDescent="0.25">
      <c r="A507" s="3" t="s">
        <v>0</v>
      </c>
      <c r="B507" s="4">
        <v>2700</v>
      </c>
    </row>
    <row r="508" spans="1:2" x14ac:dyDescent="0.25">
      <c r="A508" s="3" t="s">
        <v>2</v>
      </c>
      <c r="B508" s="4">
        <v>22.57</v>
      </c>
    </row>
    <row r="509" spans="1:2" x14ac:dyDescent="0.25">
      <c r="A509" s="3" t="s">
        <v>3</v>
      </c>
      <c r="B509" s="4">
        <v>58.06</v>
      </c>
    </row>
    <row r="510" spans="1:2" x14ac:dyDescent="0.25">
      <c r="A510" s="3" t="s">
        <v>10</v>
      </c>
      <c r="B510" s="4">
        <f>SUM(B507:B509)</f>
        <v>2780.63</v>
      </c>
    </row>
    <row r="511" spans="1:2" x14ac:dyDescent="0.25">
      <c r="A511" s="5" t="s">
        <v>11</v>
      </c>
      <c r="B511" s="6" t="s">
        <v>7</v>
      </c>
    </row>
    <row r="512" spans="1:2" x14ac:dyDescent="0.25">
      <c r="A512" s="5" t="s">
        <v>5</v>
      </c>
      <c r="B512" s="6">
        <v>297</v>
      </c>
    </row>
    <row r="513" spans="1:2" x14ac:dyDescent="0.25">
      <c r="A513" s="5" t="s">
        <v>12</v>
      </c>
      <c r="B513" s="6">
        <v>0.68</v>
      </c>
    </row>
    <row r="514" spans="1:2" x14ac:dyDescent="0.25">
      <c r="A514" s="5" t="s">
        <v>13</v>
      </c>
      <c r="B514" s="6">
        <v>0.57999999999999996</v>
      </c>
    </row>
    <row r="515" spans="1:2" x14ac:dyDescent="0.25">
      <c r="A515" s="5" t="s">
        <v>14</v>
      </c>
      <c r="B515" s="6">
        <f>SUM(B512:B514)</f>
        <v>298.26</v>
      </c>
    </row>
    <row r="516" spans="1:2" x14ac:dyDescent="0.25">
      <c r="A516" s="1"/>
      <c r="B516" s="2"/>
    </row>
    <row r="517" spans="1:2" x14ac:dyDescent="0.25">
      <c r="A517" s="7" t="s">
        <v>15</v>
      </c>
      <c r="B517" s="8">
        <f>B510-B515</f>
        <v>2482.37</v>
      </c>
    </row>
    <row r="519" spans="1:2" x14ac:dyDescent="0.25">
      <c r="A519" s="1" t="s">
        <v>1</v>
      </c>
      <c r="B519" s="2" t="s">
        <v>16</v>
      </c>
    </row>
    <row r="520" spans="1:2" x14ac:dyDescent="0.25">
      <c r="A520" s="1" t="s">
        <v>17</v>
      </c>
      <c r="B520" s="9">
        <v>41913</v>
      </c>
    </row>
    <row r="521" spans="1:2" x14ac:dyDescent="0.25">
      <c r="A521" s="3" t="s">
        <v>6</v>
      </c>
      <c r="B521" s="4" t="s">
        <v>7</v>
      </c>
    </row>
    <row r="522" spans="1:2" x14ac:dyDescent="0.25">
      <c r="A522" s="3" t="s">
        <v>0</v>
      </c>
      <c r="B522" s="4">
        <v>3526.44</v>
      </c>
    </row>
    <row r="523" spans="1:2" x14ac:dyDescent="0.25">
      <c r="A523" s="3" t="s">
        <v>2</v>
      </c>
      <c r="B523" s="4">
        <v>233.26</v>
      </c>
    </row>
    <row r="524" spans="1:2" x14ac:dyDescent="0.25">
      <c r="A524" s="3" t="s">
        <v>3</v>
      </c>
      <c r="B524" s="4">
        <v>600</v>
      </c>
    </row>
    <row r="525" spans="1:2" x14ac:dyDescent="0.25">
      <c r="A525" s="3" t="s">
        <v>4</v>
      </c>
      <c r="B525" s="4">
        <v>35.26</v>
      </c>
    </row>
    <row r="526" spans="1:2" x14ac:dyDescent="0.25">
      <c r="A526" s="3" t="s">
        <v>10</v>
      </c>
      <c r="B526" s="4">
        <f>SUM(B522:B525)</f>
        <v>4394.96</v>
      </c>
    </row>
    <row r="527" spans="1:2" x14ac:dyDescent="0.25">
      <c r="A527" s="5" t="s">
        <v>11</v>
      </c>
      <c r="B527" s="6" t="s">
        <v>7</v>
      </c>
    </row>
    <row r="528" spans="1:2" x14ac:dyDescent="0.25">
      <c r="A528" s="5" t="s">
        <v>9</v>
      </c>
      <c r="B528" s="6">
        <v>120.69</v>
      </c>
    </row>
    <row r="529" spans="1:2" x14ac:dyDescent="0.25">
      <c r="A529" s="5" t="s">
        <v>5</v>
      </c>
      <c r="B529" s="6">
        <v>391.78</v>
      </c>
    </row>
    <row r="530" spans="1:2" x14ac:dyDescent="0.25">
      <c r="A530" s="5" t="s">
        <v>12</v>
      </c>
      <c r="B530" s="6">
        <v>7</v>
      </c>
    </row>
    <row r="531" spans="1:2" x14ac:dyDescent="0.25">
      <c r="A531" s="5" t="s">
        <v>13</v>
      </c>
      <c r="B531" s="6">
        <v>6</v>
      </c>
    </row>
    <row r="532" spans="1:2" x14ac:dyDescent="0.25">
      <c r="A532" s="5" t="s">
        <v>14</v>
      </c>
      <c r="B532" s="6">
        <f>SUM(B528:B531)</f>
        <v>525.47</v>
      </c>
    </row>
    <row r="533" spans="1:2" x14ac:dyDescent="0.25">
      <c r="A533" s="1"/>
      <c r="B533" s="2"/>
    </row>
    <row r="534" spans="1:2" x14ac:dyDescent="0.25">
      <c r="A534" s="7" t="s">
        <v>15</v>
      </c>
      <c r="B534" s="8">
        <f>B526-B532</f>
        <v>3869.49</v>
      </c>
    </row>
    <row r="536" spans="1:2" x14ac:dyDescent="0.25">
      <c r="A536" s="1" t="s">
        <v>1</v>
      </c>
      <c r="B536" s="2" t="s">
        <v>24</v>
      </c>
    </row>
    <row r="537" spans="1:2" x14ac:dyDescent="0.25">
      <c r="A537" s="1" t="s">
        <v>17</v>
      </c>
      <c r="B537" s="9">
        <v>35704</v>
      </c>
    </row>
    <row r="538" spans="1:2" x14ac:dyDescent="0.25">
      <c r="A538" s="3" t="s">
        <v>6</v>
      </c>
      <c r="B538" s="4" t="s">
        <v>7</v>
      </c>
    </row>
    <row r="539" spans="1:2" x14ac:dyDescent="0.25">
      <c r="A539" s="3" t="s">
        <v>0</v>
      </c>
      <c r="B539" s="4">
        <v>624.36</v>
      </c>
    </row>
    <row r="540" spans="1:2" x14ac:dyDescent="0.25">
      <c r="A540" s="3" t="s">
        <v>35</v>
      </c>
      <c r="B540" s="4">
        <v>819.23</v>
      </c>
    </row>
    <row r="541" spans="1:2" x14ac:dyDescent="0.25">
      <c r="A541" s="3" t="s">
        <v>36</v>
      </c>
      <c r="B541" s="4">
        <v>1638.47</v>
      </c>
    </row>
    <row r="542" spans="1:2" x14ac:dyDescent="0.25">
      <c r="A542" s="3" t="s">
        <v>21</v>
      </c>
      <c r="B542" s="4">
        <v>546.16</v>
      </c>
    </row>
    <row r="543" spans="1:2" x14ac:dyDescent="0.25">
      <c r="A543" s="3" t="s">
        <v>37</v>
      </c>
      <c r="B543" s="4">
        <v>273.08</v>
      </c>
    </row>
    <row r="544" spans="1:2" x14ac:dyDescent="0.25">
      <c r="A544" s="3" t="s">
        <v>2</v>
      </c>
      <c r="B544" s="4">
        <v>82.77</v>
      </c>
    </row>
    <row r="545" spans="1:2" x14ac:dyDescent="0.25">
      <c r="A545" s="3" t="s">
        <v>3</v>
      </c>
      <c r="B545" s="4">
        <v>600</v>
      </c>
    </row>
    <row r="546" spans="1:2" x14ac:dyDescent="0.25">
      <c r="A546" s="3" t="s">
        <v>4</v>
      </c>
      <c r="B546" s="4">
        <v>112.38</v>
      </c>
    </row>
    <row r="547" spans="1:2" x14ac:dyDescent="0.25">
      <c r="A547" s="3" t="s">
        <v>8</v>
      </c>
      <c r="B547" s="4">
        <v>177.42</v>
      </c>
    </row>
    <row r="548" spans="1:2" x14ac:dyDescent="0.25">
      <c r="A548" s="3" t="s">
        <v>10</v>
      </c>
      <c r="B548" s="4">
        <f>SUM(B539:B547)</f>
        <v>4873.87</v>
      </c>
    </row>
    <row r="549" spans="1:2" x14ac:dyDescent="0.25">
      <c r="A549" s="5" t="s">
        <v>11</v>
      </c>
      <c r="B549" s="6" t="s">
        <v>7</v>
      </c>
    </row>
    <row r="550" spans="1:2" x14ac:dyDescent="0.25">
      <c r="A550" s="5" t="s">
        <v>5</v>
      </c>
      <c r="B550" s="6">
        <v>340.86</v>
      </c>
    </row>
    <row r="551" spans="1:2" x14ac:dyDescent="0.25">
      <c r="A551" s="5" t="s">
        <v>22</v>
      </c>
      <c r="B551" s="6">
        <v>17.600000000000001</v>
      </c>
    </row>
    <row r="552" spans="1:2" x14ac:dyDescent="0.25">
      <c r="A552" s="5" t="s">
        <v>23</v>
      </c>
      <c r="B552" s="6">
        <v>3080.33</v>
      </c>
    </row>
    <row r="553" spans="1:2" x14ac:dyDescent="0.25">
      <c r="A553" s="5" t="s">
        <v>12</v>
      </c>
      <c r="B553" s="6">
        <v>2.48</v>
      </c>
    </row>
    <row r="554" spans="1:2" x14ac:dyDescent="0.25">
      <c r="A554" s="5" t="s">
        <v>13</v>
      </c>
      <c r="B554" s="6">
        <v>6</v>
      </c>
    </row>
    <row r="555" spans="1:2" x14ac:dyDescent="0.25">
      <c r="A555" s="5" t="s">
        <v>14</v>
      </c>
      <c r="B555" s="6">
        <f>SUM(B550:B554)</f>
        <v>3447.27</v>
      </c>
    </row>
    <row r="556" spans="1:2" x14ac:dyDescent="0.25">
      <c r="A556" s="1"/>
      <c r="B556" s="2"/>
    </row>
    <row r="557" spans="1:2" x14ac:dyDescent="0.25">
      <c r="A557" s="7" t="s">
        <v>15</v>
      </c>
      <c r="B557" s="8">
        <f>B548-B555</f>
        <v>1426.6</v>
      </c>
    </row>
    <row r="559" spans="1:2" x14ac:dyDescent="0.25">
      <c r="A559" s="1" t="s">
        <v>1</v>
      </c>
      <c r="B559" s="2" t="s">
        <v>24</v>
      </c>
    </row>
    <row r="560" spans="1:2" x14ac:dyDescent="0.25">
      <c r="A560" s="1" t="s">
        <v>17</v>
      </c>
      <c r="B560" s="9">
        <v>41366</v>
      </c>
    </row>
    <row r="561" spans="1:2" x14ac:dyDescent="0.25">
      <c r="A561" s="3" t="s">
        <v>6</v>
      </c>
      <c r="B561" s="4" t="s">
        <v>7</v>
      </c>
    </row>
    <row r="562" spans="1:2" x14ac:dyDescent="0.25">
      <c r="A562" s="3" t="s">
        <v>0</v>
      </c>
      <c r="B562" s="4">
        <v>1168.33</v>
      </c>
    </row>
    <row r="563" spans="1:2" x14ac:dyDescent="0.25">
      <c r="A563" s="3" t="s">
        <v>2</v>
      </c>
      <c r="B563" s="4">
        <v>233.26</v>
      </c>
    </row>
    <row r="564" spans="1:2" x14ac:dyDescent="0.25">
      <c r="A564" s="3" t="s">
        <v>3</v>
      </c>
      <c r="B564" s="4">
        <v>600</v>
      </c>
    </row>
    <row r="565" spans="1:2" x14ac:dyDescent="0.25">
      <c r="A565" s="3" t="s">
        <v>4</v>
      </c>
      <c r="B565" s="4">
        <v>35.049999999999997</v>
      </c>
    </row>
    <row r="566" spans="1:2" x14ac:dyDescent="0.25">
      <c r="A566" s="3" t="s">
        <v>8</v>
      </c>
      <c r="B566" s="4">
        <v>350</v>
      </c>
    </row>
    <row r="567" spans="1:2" x14ac:dyDescent="0.25">
      <c r="A567" s="3" t="s">
        <v>10</v>
      </c>
      <c r="B567" s="4">
        <f>SUM(B562:B566)</f>
        <v>2386.64</v>
      </c>
    </row>
    <row r="568" spans="1:2" x14ac:dyDescent="0.25">
      <c r="A568" s="5" t="s">
        <v>11</v>
      </c>
      <c r="B568" s="6" t="s">
        <v>7</v>
      </c>
    </row>
    <row r="569" spans="1:2" x14ac:dyDescent="0.25">
      <c r="A569" s="5" t="s">
        <v>5</v>
      </c>
      <c r="B569" s="6">
        <v>124.27</v>
      </c>
    </row>
    <row r="570" spans="1:2" x14ac:dyDescent="0.25">
      <c r="A570" s="5" t="s">
        <v>22</v>
      </c>
      <c r="B570" s="6">
        <v>11.68</v>
      </c>
    </row>
    <row r="571" spans="1:2" x14ac:dyDescent="0.25">
      <c r="A571" s="5" t="s">
        <v>12</v>
      </c>
      <c r="B571" s="6">
        <v>7</v>
      </c>
    </row>
    <row r="572" spans="1:2" x14ac:dyDescent="0.25">
      <c r="A572" s="5" t="s">
        <v>13</v>
      </c>
      <c r="B572" s="6">
        <v>6</v>
      </c>
    </row>
    <row r="573" spans="1:2" x14ac:dyDescent="0.25">
      <c r="A573" s="5" t="s">
        <v>14</v>
      </c>
      <c r="B573" s="6">
        <f>SUM(B569:B572)</f>
        <v>148.94999999999999</v>
      </c>
    </row>
    <row r="574" spans="1:2" x14ac:dyDescent="0.25">
      <c r="A574" s="1"/>
      <c r="B574" s="2"/>
    </row>
    <row r="575" spans="1:2" x14ac:dyDescent="0.25">
      <c r="A575" s="7" t="s">
        <v>15</v>
      </c>
      <c r="B575" s="8">
        <f>B567-B573</f>
        <v>2237.69</v>
      </c>
    </row>
    <row r="577" spans="1:2" x14ac:dyDescent="0.25">
      <c r="A577" s="1" t="s">
        <v>1</v>
      </c>
      <c r="B577" s="2" t="s">
        <v>24</v>
      </c>
    </row>
    <row r="578" spans="1:2" x14ac:dyDescent="0.25">
      <c r="A578" s="1" t="s">
        <v>17</v>
      </c>
      <c r="B578" s="9">
        <v>33025</v>
      </c>
    </row>
    <row r="579" spans="1:2" x14ac:dyDescent="0.25">
      <c r="A579" s="3" t="s">
        <v>6</v>
      </c>
      <c r="B579" s="4" t="s">
        <v>7</v>
      </c>
    </row>
    <row r="580" spans="1:2" x14ac:dyDescent="0.25">
      <c r="A580" s="3" t="s">
        <v>0</v>
      </c>
      <c r="B580" s="4">
        <v>610.16999999999996</v>
      </c>
    </row>
    <row r="581" spans="1:2" x14ac:dyDescent="0.25">
      <c r="A581" s="3" t="s">
        <v>4</v>
      </c>
      <c r="B581" s="4">
        <v>158.63999999999999</v>
      </c>
    </row>
    <row r="582" spans="1:2" x14ac:dyDescent="0.25">
      <c r="A582" s="3" t="s">
        <v>10</v>
      </c>
      <c r="B582" s="4">
        <f>SUM(B580:B581)</f>
        <v>768.81</v>
      </c>
    </row>
    <row r="583" spans="1:2" x14ac:dyDescent="0.25">
      <c r="A583" s="5" t="s">
        <v>11</v>
      </c>
      <c r="B583" s="6" t="s">
        <v>7</v>
      </c>
    </row>
    <row r="584" spans="1:2" x14ac:dyDescent="0.25">
      <c r="A584" s="5" t="s">
        <v>5</v>
      </c>
      <c r="B584" s="6">
        <v>61.5</v>
      </c>
    </row>
    <row r="585" spans="1:2" x14ac:dyDescent="0.25">
      <c r="A585" s="5" t="s">
        <v>14</v>
      </c>
      <c r="B585" s="6">
        <f>SUM(B584:B584)</f>
        <v>61.5</v>
      </c>
    </row>
    <row r="586" spans="1:2" x14ac:dyDescent="0.25">
      <c r="A586" s="1"/>
      <c r="B586" s="2"/>
    </row>
    <row r="587" spans="1:2" x14ac:dyDescent="0.25">
      <c r="A587" s="7" t="s">
        <v>15</v>
      </c>
      <c r="B587" s="8">
        <f>B582-B585</f>
        <v>707.31</v>
      </c>
    </row>
    <row r="589" spans="1:2" x14ac:dyDescent="0.25">
      <c r="A589" s="1" t="s">
        <v>1</v>
      </c>
      <c r="B589" s="2" t="s">
        <v>24</v>
      </c>
    </row>
    <row r="590" spans="1:2" x14ac:dyDescent="0.25">
      <c r="A590" s="1" t="s">
        <v>17</v>
      </c>
      <c r="B590" s="9">
        <v>41366</v>
      </c>
    </row>
    <row r="591" spans="1:2" x14ac:dyDescent="0.25">
      <c r="A591" s="3" t="s">
        <v>6</v>
      </c>
      <c r="B591" s="4" t="s">
        <v>7</v>
      </c>
    </row>
    <row r="592" spans="1:2" x14ac:dyDescent="0.25">
      <c r="A592" s="3" t="s">
        <v>0</v>
      </c>
      <c r="B592" s="4">
        <v>1168.33</v>
      </c>
    </row>
    <row r="593" spans="1:2" x14ac:dyDescent="0.25">
      <c r="A593" s="3" t="s">
        <v>2</v>
      </c>
      <c r="B593" s="4">
        <v>225.74</v>
      </c>
    </row>
    <row r="594" spans="1:2" x14ac:dyDescent="0.25">
      <c r="A594" s="3" t="s">
        <v>3</v>
      </c>
      <c r="B594" s="4">
        <v>600</v>
      </c>
    </row>
    <row r="595" spans="1:2" x14ac:dyDescent="0.25">
      <c r="A595" s="3" t="s">
        <v>4</v>
      </c>
      <c r="B595" s="4">
        <v>58.42</v>
      </c>
    </row>
    <row r="596" spans="1:2" x14ac:dyDescent="0.25">
      <c r="A596" s="3" t="s">
        <v>8</v>
      </c>
      <c r="B596" s="4">
        <v>350</v>
      </c>
    </row>
    <row r="597" spans="1:2" x14ac:dyDescent="0.25">
      <c r="A597" s="3" t="s">
        <v>10</v>
      </c>
      <c r="B597" s="4">
        <f>SUM(B592:B596)</f>
        <v>2402.4899999999998</v>
      </c>
    </row>
    <row r="598" spans="1:2" x14ac:dyDescent="0.25">
      <c r="A598" s="5" t="s">
        <v>11</v>
      </c>
      <c r="B598" s="6" t="s">
        <v>7</v>
      </c>
    </row>
    <row r="599" spans="1:2" x14ac:dyDescent="0.25">
      <c r="A599" s="5" t="s">
        <v>5</v>
      </c>
      <c r="B599" s="6">
        <v>123.12</v>
      </c>
    </row>
    <row r="600" spans="1:2" x14ac:dyDescent="0.25">
      <c r="A600" s="5" t="s">
        <v>22</v>
      </c>
      <c r="B600" s="6">
        <v>11.68</v>
      </c>
    </row>
    <row r="601" spans="1:2" x14ac:dyDescent="0.25">
      <c r="A601" s="5" t="s">
        <v>40</v>
      </c>
      <c r="B601" s="6">
        <v>37.69</v>
      </c>
    </row>
    <row r="602" spans="1:2" x14ac:dyDescent="0.25">
      <c r="A602" s="5" t="s">
        <v>12</v>
      </c>
      <c r="B602" s="6">
        <v>6.77</v>
      </c>
    </row>
    <row r="603" spans="1:2" x14ac:dyDescent="0.25">
      <c r="A603" s="5" t="s">
        <v>13</v>
      </c>
      <c r="B603" s="6">
        <v>6</v>
      </c>
    </row>
    <row r="604" spans="1:2" x14ac:dyDescent="0.25">
      <c r="A604" s="5" t="s">
        <v>14</v>
      </c>
      <c r="B604" s="6">
        <f>SUM(B599:B603)</f>
        <v>185.26000000000002</v>
      </c>
    </row>
    <row r="605" spans="1:2" x14ac:dyDescent="0.25">
      <c r="A605" s="1"/>
      <c r="B605" s="2"/>
    </row>
    <row r="606" spans="1:2" x14ac:dyDescent="0.25">
      <c r="A606" s="7" t="s">
        <v>15</v>
      </c>
      <c r="B606" s="8">
        <f>B597-B604</f>
        <v>2217.2299999999996</v>
      </c>
    </row>
    <row r="609" spans="1:2" x14ac:dyDescent="0.25">
      <c r="A609" s="3" t="s">
        <v>41</v>
      </c>
      <c r="B609" s="4">
        <v>124459.64</v>
      </c>
    </row>
    <row r="610" spans="1:2" x14ac:dyDescent="0.25">
      <c r="A610" s="3"/>
      <c r="B610" s="4"/>
    </row>
    <row r="611" spans="1:2" x14ac:dyDescent="0.25">
      <c r="A611" s="5" t="s">
        <v>42</v>
      </c>
      <c r="B611" s="6">
        <v>22134.13</v>
      </c>
    </row>
    <row r="612" spans="1:2" x14ac:dyDescent="0.25">
      <c r="A612" s="5"/>
      <c r="B612" s="6"/>
    </row>
    <row r="613" spans="1:2" x14ac:dyDescent="0.25">
      <c r="A613" s="7" t="s">
        <v>43</v>
      </c>
      <c r="B613" s="8">
        <f>B609-B611</f>
        <v>102325.51</v>
      </c>
    </row>
  </sheetData>
  <pageMargins left="0.51181102362204722" right="0.51181102362204722" top="0.78740157480314965" bottom="0.78740157480314965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</dc:creator>
  <cp:lastModifiedBy>Eder</cp:lastModifiedBy>
  <cp:lastPrinted>2016-08-02T16:07:54Z</cp:lastPrinted>
  <dcterms:created xsi:type="dcterms:W3CDTF">2016-08-02T13:55:06Z</dcterms:created>
  <dcterms:modified xsi:type="dcterms:W3CDTF">2016-08-02T16:08:22Z</dcterms:modified>
</cp:coreProperties>
</file>